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3Wilson\Desktop\3. Indicators\Updated Spreadsheets 2019\"/>
    </mc:Choice>
  </mc:AlternateContent>
  <bookViews>
    <workbookView xWindow="12585" yWindow="45" windowWidth="12630" windowHeight="11700"/>
  </bookViews>
  <sheets>
    <sheet name="Contents" sheetId="17" r:id="rId1"/>
    <sheet name="Heritage Champions" sheetId="16" r:id="rId2"/>
    <sheet name="Building Preservation Trusts" sheetId="14" r:id="rId3"/>
  </sheets>
  <calcPr calcId="162913"/>
</workbook>
</file>

<file path=xl/calcChain.xml><?xml version="1.0" encoding="utf-8"?>
<calcChain xmlns="http://schemas.openxmlformats.org/spreadsheetml/2006/main">
  <c r="N29" i="16" l="1"/>
</calcChain>
</file>

<file path=xl/sharedStrings.xml><?xml version="1.0" encoding="utf-8"?>
<sst xmlns="http://schemas.openxmlformats.org/spreadsheetml/2006/main" count="1298" uniqueCount="428">
  <si>
    <t>Region</t>
  </si>
  <si>
    <t>Total</t>
  </si>
  <si>
    <t>Buildings Preservation Trust</t>
  </si>
  <si>
    <t>Building preservation trusts are important organisations in taking on heritage assets and delivering solutions which provide social and economic benefits for communities</t>
  </si>
  <si>
    <t>Overview</t>
  </si>
  <si>
    <t>2011-12</t>
  </si>
  <si>
    <t>2012-13</t>
  </si>
  <si>
    <t>2013-14</t>
  </si>
  <si>
    <t>2014-15</t>
  </si>
  <si>
    <t>No. of BPTs</t>
  </si>
  <si>
    <t>Total projects</t>
  </si>
  <si>
    <t>Live projects</t>
  </si>
  <si>
    <t>Projects completed</t>
  </si>
  <si>
    <t>2013-2014</t>
  </si>
  <si>
    <t>Project</t>
  </si>
  <si>
    <t>BPT</t>
  </si>
  <si>
    <t>YH</t>
  </si>
  <si>
    <t>42-44 King Street, Thorne, South Yorks.</t>
  </si>
  <si>
    <t>South Yorkshire BPT</t>
  </si>
  <si>
    <t>NE</t>
  </si>
  <si>
    <t>Old Low Lights, North Shields, North Tyneside</t>
  </si>
  <si>
    <t>Tyne &amp; Wear BPT</t>
  </si>
  <si>
    <t>EE</t>
  </si>
  <si>
    <t>* Langham Dome, Norfolk</t>
  </si>
  <si>
    <t>North Norfolk HBT</t>
  </si>
  <si>
    <t xml:space="preserve">Holgate Windmill, York </t>
  </si>
  <si>
    <t>Holgate Windmill Pres. Soc.</t>
  </si>
  <si>
    <t>YO</t>
  </si>
  <si>
    <t>Howsham Mill, North Yorkshire</t>
  </si>
  <si>
    <t>Renewable Heritage Trust</t>
  </si>
  <si>
    <t>133 King Street, Great Yarmouth</t>
  </si>
  <si>
    <t>Great Yarmouth PT</t>
  </si>
  <si>
    <t>EM</t>
  </si>
  <si>
    <t>St James the Less, New Mills, Derbyshire</t>
  </si>
  <si>
    <t>St James the Less PT</t>
  </si>
  <si>
    <t>LN</t>
  </si>
  <si>
    <t>*549 Lordship Lane, East Dulwich, London Borough of Southwark</t>
  </si>
  <si>
    <t>Heritage of London Trust Ops</t>
  </si>
  <si>
    <t>90 London Road, King’s Lynn</t>
  </si>
  <si>
    <t>King’s Lynn PT</t>
  </si>
  <si>
    <t>*116 High Street, Boston, Lincolnshire</t>
  </si>
  <si>
    <t xml:space="preserve">Heritage Trust of Lincs. </t>
  </si>
  <si>
    <t>SW</t>
  </si>
  <si>
    <t>*Dawe’s Twine Works, West Coker, Somerset</t>
  </si>
  <si>
    <t>Coker Rope &amp; Sail Trust</t>
  </si>
  <si>
    <t>Wheatcroft Wharf, Cromford</t>
  </si>
  <si>
    <t>Arkwright Society</t>
  </si>
  <si>
    <t>WM</t>
  </si>
  <si>
    <t>*Astley Castle, Warwickshire</t>
  </si>
  <si>
    <t>Landmark Trust</t>
  </si>
  <si>
    <t>*Old Duchy Palace, Lostwithiel, Cornwall</t>
  </si>
  <si>
    <t>Cornwall BPT</t>
  </si>
  <si>
    <t>*Blackfell Hauler House, Bowes Raliway</t>
  </si>
  <si>
    <t>SE</t>
  </si>
  <si>
    <t>Old St Helen’s Church, Hastings, E. Sussx.</t>
  </si>
  <si>
    <t>Sussex Heritage Trust</t>
  </si>
  <si>
    <t>*The Walronds, Cullompton, Devon</t>
  </si>
  <si>
    <t>Cullompton Walronds PT</t>
  </si>
  <si>
    <t>Dunston Staiths, Gateshead</t>
  </si>
  <si>
    <t>*Hadlow Tower, Kent</t>
  </si>
  <si>
    <t>Vivat Trust</t>
  </si>
  <si>
    <t xml:space="preserve">*Castle House, Taunton, Somerset </t>
  </si>
  <si>
    <t>Somerset BPT</t>
  </si>
  <si>
    <t>NW</t>
  </si>
  <si>
    <t>*Lomeshay Bridge Mill, Nelson</t>
  </si>
  <si>
    <t>Heritage Trust for NW</t>
  </si>
  <si>
    <t>*84 Plymouth Grove, Manchester</t>
  </si>
  <si>
    <t>Manchester HBT</t>
  </si>
  <si>
    <t>MID</t>
  </si>
  <si>
    <t>*Newman Brothers Coffin Works</t>
  </si>
  <si>
    <t>Birmingham Conservation Tru</t>
  </si>
  <si>
    <t>*Middleport Pottery, Burslem, Stoke</t>
  </si>
  <si>
    <t>Princes Regeneration Trust</t>
  </si>
  <si>
    <t>*St George’s (Royal Garrison) Church, Woolwich</t>
  </si>
  <si>
    <t>*Wilton’s Music Hall, LB Tower Hamlets</t>
  </si>
  <si>
    <t>Wilton’s Music Hall Trust</t>
  </si>
  <si>
    <t>Cromer Windmill, Hertfordshire</t>
  </si>
  <si>
    <t>Hertfordshire BPT</t>
  </si>
  <si>
    <t>*Sheffield Cemetery Non Conformist Chapel</t>
  </si>
  <si>
    <t>Sheffield Cemetery Trust</t>
  </si>
  <si>
    <t>Live BPT projects</t>
  </si>
  <si>
    <t>Rank</t>
  </si>
  <si>
    <t>Region (no. of BPTs)</t>
  </si>
  <si>
    <t>No. of live projects</t>
  </si>
  <si>
    <t>No. on HAR Register</t>
  </si>
  <si>
    <t>South West (31)</t>
  </si>
  <si>
    <t>North West(13)</t>
  </si>
  <si>
    <t>North West (13)</t>
  </si>
  <si>
    <t>East Midlands (17)</t>
  </si>
  <si>
    <t>East of England (21)</t>
  </si>
  <si>
    <t>East of England (15)</t>
  </si>
  <si>
    <t>West Midlands (17)</t>
  </si>
  <si>
    <t>West Midlands (24)</t>
  </si>
  <si>
    <t>East Midlands (18)</t>
  </si>
  <si>
    <t>London (11)</t>
  </si>
  <si>
    <t>North East (7)</t>
  </si>
  <si>
    <t>North East (5)</t>
  </si>
  <si>
    <t>Yorkshire (8)</t>
  </si>
  <si>
    <t>South East (12)</t>
  </si>
  <si>
    <t>Yorkshire (7)</t>
  </si>
  <si>
    <t>*Tonge Hall, Middleton, Rochdale</t>
  </si>
  <si>
    <t>Greater Manchester BPT</t>
  </si>
  <si>
    <t>ü</t>
  </si>
  <si>
    <t>Long Street Methodist Chapel, Middleton</t>
  </si>
  <si>
    <t>*Dukinfield Old Hall Chapel, Tameside</t>
  </si>
  <si>
    <t>Newton Hall, Hyde, Tameside</t>
  </si>
  <si>
    <t>St Luke’s Cheetham Hill, Manchester</t>
  </si>
  <si>
    <t>*Baguley Hall, Wythenshawe, Manchester</t>
  </si>
  <si>
    <t>Higherford Mill, Barrowford, Lancashire</t>
  </si>
  <si>
    <t>Heritage Trust for the NW</t>
  </si>
  <si>
    <t>St Mary’s Church, Nelson, Lancashire</t>
  </si>
  <si>
    <t>Lomeshaye Bridge Mill, Nelson, Lancashire</t>
  </si>
  <si>
    <t>Lomeshaye Old School, Nelson, Lancashire</t>
  </si>
  <si>
    <t>*Bank Hall, Chorley, Lancashire</t>
  </si>
  <si>
    <t>*Lytham Hall, Lytham, Lancashire</t>
  </si>
  <si>
    <t>Wesleyan Chapel, Upholland, Wigan</t>
  </si>
  <si>
    <t>*Welsh Presbyterian Church, Liverpool</t>
  </si>
  <si>
    <t>Merseyside BPT</t>
  </si>
  <si>
    <t>Everton Library, Liverpool</t>
  </si>
  <si>
    <t>Jewel on the Hill BPT</t>
  </si>
  <si>
    <t>*Victoria Baths, Manchester</t>
  </si>
  <si>
    <t xml:space="preserve">Manchester Victoria Baths T. </t>
  </si>
  <si>
    <t>*Winter Gardens, Morecambe, Lancashire</t>
  </si>
  <si>
    <t xml:space="preserve">Morecambe Winter Gdns. T. </t>
  </si>
  <si>
    <t>*Warwick Bridge Corn Mill, Cumbria</t>
  </si>
  <si>
    <t>North of England Civic Trust</t>
  </si>
  <si>
    <t>Cowes Buildings, Berwick-upon-Tweed</t>
  </si>
  <si>
    <t>Old Low Lights, North Shields</t>
  </si>
  <si>
    <t>*Bottle Kilns, Corbridge, Northumberland</t>
  </si>
  <si>
    <t>Tyne &amp; Wear BPT </t>
  </si>
  <si>
    <t>*Ushaw Home Farm, County Durham</t>
  </si>
  <si>
    <t>*Dunston Staiths, Gateshead</t>
  </si>
  <si>
    <t>*Blackfell Hauler House, Bowes Railway</t>
  </si>
  <si>
    <t>Jesmond Dene Banqueting Hall, Newcastle</t>
  </si>
  <si>
    <t>Buddle Arts Centre, Wallsend</t>
  </si>
  <si>
    <t>Charlestown Cemetery Chapel, Shipley</t>
  </si>
  <si>
    <t>Bradford BPT</t>
  </si>
  <si>
    <t>Victoria Cottage, Sutton, Kingston-upon-Hull</t>
  </si>
  <si>
    <t>Buildings at Risk Trust</t>
  </si>
  <si>
    <t>Wellhouse Farm Barn, Mirfield, West Yorks.</t>
  </si>
  <si>
    <t>Kirklees HBT</t>
  </si>
  <si>
    <t xml:space="preserve">Howsham Mill, North Yorks. </t>
  </si>
  <si>
    <t>*Whorlton Castle Gatehouse, North Yorks.</t>
  </si>
  <si>
    <t>Former Anns Grove School, Sheffield</t>
  </si>
  <si>
    <t>Heeley Development Trust</t>
  </si>
  <si>
    <t>*Building 17, Cromford Mill, Derbyshire</t>
  </si>
  <si>
    <t>*Building 1, Cromford Mill, Derbyshire</t>
  </si>
  <si>
    <t>*All Saints Church, Benington, Lincolnshire</t>
  </si>
  <si>
    <t>Benington Community HT</t>
  </si>
  <si>
    <t>Bourne Cemetery Chapel, Lincolnshire</t>
  </si>
  <si>
    <t>Bourne Preservation Trust</t>
  </si>
  <si>
    <t>Cotesbach Schoolhouse, Lutterworth, Leics</t>
  </si>
  <si>
    <t>Cotesbach Educational Trust</t>
  </si>
  <si>
    <t>Spital Cemetery Chapel, Chesterfield</t>
  </si>
  <si>
    <t>Derbyshire BPT</t>
  </si>
  <si>
    <t>Easton House, Glossop, High Peak</t>
  </si>
  <si>
    <t>Derby Hippodrome</t>
  </si>
  <si>
    <t>Derby Hippodrome Res. Trust</t>
  </si>
  <si>
    <t>Dronfield Hall Barn, Dronfield, Derbyshire</t>
  </si>
  <si>
    <t>Dronfield Heritage Trust</t>
  </si>
  <si>
    <t>*Grimsby Ice Factory, North East Lincs.</t>
  </si>
  <si>
    <t>Great Grimsby Ice Factory T.</t>
  </si>
  <si>
    <t>*Helpringham Manor Farm House</t>
  </si>
  <si>
    <t>Heritage Trust of Lincolnshire</t>
  </si>
  <si>
    <t xml:space="preserve">Old Grammar School, Bourne, Lincolnshire </t>
  </si>
  <si>
    <t>*Torr Vale Mill, New Mills, Derbyshire</t>
  </si>
  <si>
    <t>Torr Vale Mill Preservation T.</t>
  </si>
  <si>
    <t>*Newman Bros. Coffin Works, Birmingham</t>
  </si>
  <si>
    <t>Birmingham Conservation T.</t>
  </si>
  <si>
    <t>Ingestre Orangery, Staffordshire</t>
  </si>
  <si>
    <t>Friends of Ingestre Orangery</t>
  </si>
  <si>
    <t>*Wedgwood Institute, Burslem, Stoke</t>
  </si>
  <si>
    <t>Prince’s Regeneration Trust</t>
  </si>
  <si>
    <t>Wappenshall Warehouses &amp; Wharf, Telford</t>
  </si>
  <si>
    <t>Shrewsbury &amp; Newport CT</t>
  </si>
  <si>
    <t>Sandfields Pumping Station, Lichfield</t>
  </si>
  <si>
    <t>Staffordshire HBT</t>
  </si>
  <si>
    <t>Foster, Rastrick &amp; Co. Foundry, Stourbridge</t>
  </si>
  <si>
    <t>West Midlands HBT</t>
  </si>
  <si>
    <t>Lye &amp; Wollescote Cemetery Chapels</t>
  </si>
  <si>
    <t>Weavers’ Cottages, Kidderminster, Worcs.</t>
  </si>
  <si>
    <t>Worcestershire BPT</t>
  </si>
  <si>
    <t>Hartlebury Castle, Worcestershire</t>
  </si>
  <si>
    <t>Hartlebury Castle PT</t>
  </si>
  <si>
    <t>Wellbrook Manor, Herefordshire</t>
  </si>
  <si>
    <t xml:space="preserve">Vivat Trust </t>
  </si>
  <si>
    <t>‘Ledbury Places’ project, Herefordshire</t>
  </si>
  <si>
    <t>Ledbury &amp; Dist. Civic Society</t>
  </si>
  <si>
    <t>*Transmitter Block, Bawdsey, Suffolk</t>
  </si>
  <si>
    <t>Bawdsey Radar Trust</t>
  </si>
  <si>
    <t>Salhouse Hall, Norfolk</t>
  </si>
  <si>
    <t>Broadlands BPT</t>
  </si>
  <si>
    <t>Broomhill Pool, Ipswich</t>
  </si>
  <si>
    <t>Broomhill Pool Trust</t>
  </si>
  <si>
    <t xml:space="preserve">*St Mary’s Old Church, Clophill, Beds. </t>
  </si>
  <si>
    <t>Clophill Heritage Trust</t>
  </si>
  <si>
    <t>Walberswick Nature Reserve Wind Pump</t>
  </si>
  <si>
    <t>East Suffolk BPT</t>
  </si>
  <si>
    <t>*Town Wall Towers, Great Yarmouth</t>
  </si>
  <si>
    <t>*Langham Dome, Langham, Norfolk</t>
  </si>
  <si>
    <t>*Briton’s Arms, Norwich</t>
  </si>
  <si>
    <t>Norwich Preservation Trust</t>
  </si>
  <si>
    <t>Ninham’s Court, Norwich</t>
  </si>
  <si>
    <t>Pakenham Watermill, Suffolk</t>
  </si>
  <si>
    <t>Suffolk BPT</t>
  </si>
  <si>
    <t>Thelnetham Windmill, Suffolk</t>
  </si>
  <si>
    <t>Trimley Station, near Felixstowe, Suffolk</t>
  </si>
  <si>
    <t>Trimley Station Community T.</t>
  </si>
  <si>
    <t>Westbrook House, Alton, Hampshire</t>
  </si>
  <si>
    <t>Alton BPT</t>
  </si>
  <si>
    <t>Bursledon Brickworks, Southampton</t>
  </si>
  <si>
    <t>Hampshire BPT</t>
  </si>
  <si>
    <t>Romsey Railway Station, Hampshire</t>
  </si>
  <si>
    <t>Romsey &amp; District BPT</t>
  </si>
  <si>
    <t>*Wymering Manor, Portsmouth</t>
  </si>
  <si>
    <t>Wymering Manor PT</t>
  </si>
  <si>
    <t>5 Latimer Street, Romsey, Hampshire</t>
  </si>
  <si>
    <t>*Abney Park Cemetery Chapel, Hackney</t>
  </si>
  <si>
    <t>Abney Park Trust</t>
  </si>
  <si>
    <t>*St Leonard’s Court Air Raid Shelter</t>
  </si>
  <si>
    <t>Env. Trust for Richmond/Thames</t>
  </si>
  <si>
    <t>New River Head, Islington</t>
  </si>
  <si>
    <t>*549 Lordship Lane, East Dulwich</t>
  </si>
  <si>
    <t>*St George’s Garrison Church, Woolwich</t>
  </si>
  <si>
    <t>*The Old Fire Station, Norwood High Street</t>
  </si>
  <si>
    <t>South London Theatre BPT</t>
  </si>
  <si>
    <t>*Upminster Windmill, LB Havering</t>
  </si>
  <si>
    <t>Upminster Windmill PT</t>
  </si>
  <si>
    <t>*Brandy Bottom Colliery, Pucklechurch</t>
  </si>
  <si>
    <t xml:space="preserve">Avon Industrial Buildings T. </t>
  </si>
  <si>
    <t>1 Royal Crescent, Bath</t>
  </si>
  <si>
    <t>Bath Preservation Trust</t>
  </si>
  <si>
    <t>Granary at Barton Farm, Bradford-on-Avon</t>
  </si>
  <si>
    <t>Bradford-on-Avon BPT</t>
  </si>
  <si>
    <t>*Literary &amp; Scientific Institute, Bridport</t>
  </si>
  <si>
    <t>Bridport Area Development T.</t>
  </si>
  <si>
    <t>West Bay Methodist Chapel, Bridport</t>
  </si>
  <si>
    <t xml:space="preserve">*Lower Lodge, Ashton Court, Bristol </t>
  </si>
  <si>
    <t>Bristol BPT</t>
  </si>
  <si>
    <t>*Cleveland Pools, Bath</t>
  </si>
  <si>
    <t>Cleveland Pools Trust</t>
  </si>
  <si>
    <t>*Dawe’s Twine Works, West Coker, Som.</t>
  </si>
  <si>
    <t>Coldharbour Mill, Uffculme, Devon</t>
  </si>
  <si>
    <t>Coldharbour Mill Trust</t>
  </si>
  <si>
    <t>Loggan’s Mill, Hayle, Cornwall</t>
  </si>
  <si>
    <t>The Guildhall, Tavistock, Devon</t>
  </si>
  <si>
    <t>Devon HBT</t>
  </si>
  <si>
    <t>Goods Transfer Shed, Exeter Station</t>
  </si>
  <si>
    <t>Exeter HBT</t>
  </si>
  <si>
    <t>Great Torrington Town Hall, Devon</t>
  </si>
  <si>
    <t>Great Torrington BPT</t>
  </si>
  <si>
    <t>*Guns Mill, Forest of Dean</t>
  </si>
  <si>
    <t>Hartpury Heritage Trust</t>
  </si>
  <si>
    <t>*New Mechanics’ Institution, Swindon</t>
  </si>
  <si>
    <t>New Mechanics’ Inst. Trust</t>
  </si>
  <si>
    <t>*Poltimore House, Exeter, Devon</t>
  </si>
  <si>
    <t>Poltimore House Trust</t>
  </si>
  <si>
    <t>*Maker Heights Barracks, Cornwall</t>
  </si>
  <si>
    <t>Rame Conservation Trust</t>
  </si>
  <si>
    <t>*Castle House, Bridgwater, Somerset</t>
  </si>
  <si>
    <t>SAVE Trust</t>
  </si>
  <si>
    <t>Castle House, Taunton, Somerset</t>
  </si>
  <si>
    <t>Somerton Old Town Hall, Somerset</t>
  </si>
  <si>
    <t>Somerton HBT</t>
  </si>
  <si>
    <t xml:space="preserve">*Brunel Goods Shed, Stroud, Glos. </t>
  </si>
  <si>
    <t>Stroud Preservation Trust</t>
  </si>
  <si>
    <t>*Cothelstone Manor Gatehouse, Somerset</t>
  </si>
  <si>
    <t>*Woodchester Mansion, Gloucestershire</t>
  </si>
  <si>
    <t>Woodchester Mansion Trust</t>
  </si>
  <si>
    <t xml:space="preserve">*Brunel Swing Bridge, Bristol </t>
  </si>
  <si>
    <t>Thomas Whitty House, Axminster, Devon</t>
  </si>
  <si>
    <t xml:space="preserve">Axminster Heritage Ltd. </t>
  </si>
  <si>
    <t>Radford Castle, Hooe Lake, Plymouth</t>
  </si>
  <si>
    <t>Former Council Chambers, Frizington</t>
  </si>
  <si>
    <t>Camp Farm, Maryport</t>
  </si>
  <si>
    <t>Keelmen’s Hospital, Newcastle upon Tyne</t>
  </si>
  <si>
    <t>Ryder and Yates, Killingworth</t>
  </si>
  <si>
    <t>St Hilda’s Church, South Tyneside</t>
  </si>
  <si>
    <t>Ilkley Cemetery North and South Chapels</t>
  </si>
  <si>
    <t>White Wells, Ilkley</t>
  </si>
  <si>
    <t>Building 9, Cromford Mill, Derbyshire</t>
  </si>
  <si>
    <t>*Delapre Abbey, Northants</t>
  </si>
  <si>
    <t>Delapre Abbey PT</t>
  </si>
  <si>
    <t>*Old King’s Head, Kirton, Boston</t>
  </si>
  <si>
    <t>Heritage Lincolnshire</t>
  </si>
  <si>
    <t>Tupholme Abbey, nr Bardney</t>
  </si>
  <si>
    <t>1-3 Lombard St, Newark</t>
  </si>
  <si>
    <t>Nottingham BPT</t>
  </si>
  <si>
    <t>*Sneath’s Mill, Lincolnshire</t>
  </si>
  <si>
    <t>Sneath Mill Trust</t>
  </si>
  <si>
    <t>Highbury Hall, Birmingham</t>
  </si>
  <si>
    <t>Birmingham Conservation T</t>
  </si>
  <si>
    <t>*Warstone Lane Cemetery Chapels</t>
  </si>
  <si>
    <t>Chance Glassworks, Smethwick</t>
  </si>
  <si>
    <t>Chance Glasswork Heritage T</t>
  </si>
  <si>
    <t>Hay Castle, Hay on Wye</t>
  </si>
  <si>
    <t>Hay Castle Trust</t>
  </si>
  <si>
    <t>*Clopton Bridge Tollhouse, Stratford</t>
  </si>
  <si>
    <t>Stratford BPT</t>
  </si>
  <si>
    <t>*Sudbury Gas Works, Derbyshire</t>
  </si>
  <si>
    <t>Sudbury Gas Works RT</t>
  </si>
  <si>
    <t>Hopton St Margaret’s Church, Gt Yarmouth</t>
  </si>
  <si>
    <t>Vauxhall Bridge (western span), Yarmouth</t>
  </si>
  <si>
    <t xml:space="preserve">St Edward’s Presbytery, Ramsgate </t>
  </si>
  <si>
    <t>Wood Green Fountain</t>
  </si>
  <si>
    <t>Burgh House, Hampstead</t>
  </si>
  <si>
    <t>Heritage of London Trust</t>
  </si>
  <si>
    <t>Abbey Farm, nr Glastonbury</t>
  </si>
  <si>
    <t>Longfords Mill, Nailsworth</t>
  </si>
  <si>
    <t>Stroudwater Textile Trust</t>
  </si>
  <si>
    <t>*Winterborne Medieval Barn, S Glos</t>
  </si>
  <si>
    <t>Winterbourne Medieval Barn Trust</t>
  </si>
  <si>
    <t xml:space="preserve">Total </t>
  </si>
  <si>
    <t>Source: APT</t>
  </si>
  <si>
    <t>BPT activity,  2011/12 to 2014/15</t>
  </si>
  <si>
    <t>Completed BPT projects</t>
  </si>
  <si>
    <t>* Building on Heritage at Risk Register (maintained by Historic England)</t>
  </si>
  <si>
    <t>Project name</t>
  </si>
  <si>
    <t>BPT Projects, current and completed, 2012/13 to 2014/15</t>
  </si>
  <si>
    <t>Number of local authorities with champions</t>
  </si>
  <si>
    <r>
      <t xml:space="preserve">2010 </t>
    </r>
    <r>
      <rPr>
        <b/>
        <vertAlign val="superscript"/>
        <sz val="11"/>
        <color indexed="8"/>
        <rFont val="Calibri"/>
        <family val="2"/>
      </rPr>
      <t>1</t>
    </r>
  </si>
  <si>
    <t>North East</t>
  </si>
  <si>
    <t>North West</t>
  </si>
  <si>
    <t>Yorkshire and the Humber</t>
  </si>
  <si>
    <t xml:space="preserve">West Midlands </t>
  </si>
  <si>
    <t>East Midlands</t>
  </si>
  <si>
    <t>44*</t>
  </si>
  <si>
    <t>*Mansfield has two Heritage Champions (counted as 2 in this figure)</t>
  </si>
  <si>
    <t>East of England</t>
  </si>
  <si>
    <t>37*</t>
  </si>
  <si>
    <t>*Fenland District Council has two Champions  (counted as 2 in this figure)</t>
  </si>
  <si>
    <t>London</t>
  </si>
  <si>
    <t>South East</t>
  </si>
  <si>
    <t>54*</t>
  </si>
  <si>
    <t>*Brighton has two Heritage Champions (counted as 2 in this figure)</t>
  </si>
  <si>
    <t xml:space="preserve">South West </t>
  </si>
  <si>
    <t xml:space="preserve">England </t>
  </si>
  <si>
    <t>*A total of 250 local authorities have a Heritage Champion.</t>
  </si>
  <si>
    <t>%of local authorities with champions</t>
  </si>
  <si>
    <r>
      <rPr>
        <vertAlign val="superscript"/>
        <sz val="9"/>
        <color indexed="8"/>
        <rFont val="Calibri"/>
        <family val="2"/>
      </rPr>
      <t xml:space="preserve">1 </t>
    </r>
    <r>
      <rPr>
        <sz val="9"/>
        <color indexed="8"/>
        <rFont val="Calibri"/>
        <family val="2"/>
      </rPr>
      <t xml:space="preserve">In April 2009 the number of local authorities in England was reduced, therefore reducing the number of Heritage Champions, though not necessarily the percentage of local authorities with Champions </t>
    </r>
  </si>
  <si>
    <t>Source: Historic England</t>
  </si>
  <si>
    <t>CONTENTS</t>
  </si>
  <si>
    <t>Click button below to follow links to the indicators</t>
  </si>
  <si>
    <t>Trend</t>
  </si>
  <si>
    <t>Local Authority Heritage Champions</t>
  </si>
  <si>
    <t>Local Planning authorities are central to the protection and management of the historic environment. Heritage Champions provide leadership for heritage issues within their local authority. We use the number of Heritage Champions as a proxy for the support the historic environment receives in Local Authorities. Please see the following site for more information on Heritage Champions https://historicengland.org.uk/advice/planning/local-heritage/heritage-champions/</t>
  </si>
  <si>
    <t>2015-16</t>
  </si>
  <si>
    <t>South West (37)</t>
  </si>
  <si>
    <t>North West (22)</t>
  </si>
  <si>
    <t>East of England (23)</t>
  </si>
  <si>
    <t>West Midlands (30)</t>
  </si>
  <si>
    <t>East Midlands (23)</t>
  </si>
  <si>
    <t>London (18)</t>
  </si>
  <si>
    <t>North East (8)</t>
  </si>
  <si>
    <t>South East  (21)</t>
  </si>
  <si>
    <t>Yorkshire  (10)</t>
  </si>
  <si>
    <t>St Edward’s Presbytery, Ramsgate</t>
  </si>
  <si>
    <t>Corbridge Bottle Kilns</t>
  </si>
  <si>
    <r>
      <t xml:space="preserve">Somerset Building Preservation Trust / </t>
    </r>
    <r>
      <rPr>
        <i/>
        <sz val="11"/>
        <color theme="1"/>
        <rFont val="Arial"/>
        <family val="2"/>
      </rPr>
      <t>South West Heritage Trust</t>
    </r>
  </si>
  <si>
    <t>Heritage Trust for the North West</t>
  </si>
  <si>
    <t>Coach House and Livery Tower</t>
  </si>
  <si>
    <t>Hanger 1</t>
  </si>
  <si>
    <t>*All Saints Church, Newcastle</t>
  </si>
  <si>
    <t>Whinfield Coke Ovens, Gateshead</t>
  </si>
  <si>
    <t>High St West, Sunderland</t>
  </si>
  <si>
    <t>St Hilda’s Pithead, South Tyneside</t>
  </si>
  <si>
    <t>*Derwentcote Steel Furnace,</t>
  </si>
  <si>
    <t>*Allensford Blast Furnace, Northumberland</t>
  </si>
  <si>
    <t>Sum Studios,(Anns Grove School),Sheffield</t>
  </si>
  <si>
    <t>Quorn Old School</t>
  </si>
  <si>
    <t>Wellow Church Schoolroom</t>
  </si>
  <si>
    <t>*Chance Glassworks, Smethwick</t>
  </si>
  <si>
    <t>Old Grammar School (Ledbury Heritage Centre) II*</t>
  </si>
  <si>
    <t>The Barrett Browning Institute II</t>
  </si>
  <si>
    <t>Anstice Working Men’s Club, Madeley</t>
  </si>
  <si>
    <t>Bretby Art Pottery Showroom</t>
  </si>
  <si>
    <t>*The Charterhouse</t>
  </si>
  <si>
    <t>New Standard Works</t>
  </si>
  <si>
    <t>*Former Moseley School of Arts</t>
  </si>
  <si>
    <t>The Guildhall</t>
  </si>
  <si>
    <t>Walberswick Mill, Walberswick</t>
  </si>
  <si>
    <t>*33 King Street</t>
  </si>
  <si>
    <t>Leas Pavilion</t>
  </si>
  <si>
    <t>*Sheerness Dockyard Church</t>
  </si>
  <si>
    <t>1-3 Bridge Street</t>
  </si>
  <si>
    <t>*Old Methodist Church</t>
  </si>
  <si>
    <t>The Pumping Station</t>
  </si>
  <si>
    <t>*Medieval Range and Farmhouse</t>
  </si>
  <si>
    <t>Stanley Hall</t>
  </si>
  <si>
    <t>Bishops Barn, Wells</t>
  </si>
  <si>
    <t>*7-13 Fore Street, Chard</t>
  </si>
  <si>
    <t>*Longfords Mill, Nailsworth</t>
  </si>
  <si>
    <t xml:space="preserve">Great Yarmouth Preservation Trust </t>
  </si>
  <si>
    <t>Great Yarmouth Preservation Trust</t>
  </si>
  <si>
    <t>Hope Street</t>
  </si>
  <si>
    <t>Hoghton Tower Preservation Trust</t>
  </si>
  <si>
    <t>Hooton Park Trust</t>
  </si>
  <si>
    <t xml:space="preserve">Tyne &amp; Wear BPT </t>
  </si>
  <si>
    <t>Quorn Old School Trust</t>
  </si>
  <si>
    <t>Great Grimsby Ice Factory Trust</t>
  </si>
  <si>
    <t>Nottinghamshire BPT</t>
  </si>
  <si>
    <t>Chamberlain Highbury Trust</t>
  </si>
  <si>
    <t>Chance Glasswork Heritage Trust</t>
  </si>
  <si>
    <t>Ledbury Places</t>
  </si>
  <si>
    <t>Anstice Community Trust</t>
  </si>
  <si>
    <t>The Heritage Trust</t>
  </si>
  <si>
    <t>Charterhouse Coventry Preservation Trust</t>
  </si>
  <si>
    <t>Ruskin Mill Land Trust</t>
  </si>
  <si>
    <t>Moseley Muslim Community Action</t>
  </si>
  <si>
    <t>Norwich HEART</t>
  </si>
  <si>
    <t>Trimley Station Community Trust</t>
  </si>
  <si>
    <t xml:space="preserve">Friends of Leas Pavilion </t>
  </si>
  <si>
    <t>Sheerness Dockyard Preservation Trust</t>
  </si>
  <si>
    <t>Grenville Manor House Building Preservation Trust</t>
  </si>
  <si>
    <t>Tolpuddle Old Chapel Trust</t>
  </si>
  <si>
    <t>Totnes Community Development Society</t>
  </si>
  <si>
    <t>Llanthony Secunda Priory Trust</t>
  </si>
  <si>
    <t>Environment Trust for Richmond</t>
  </si>
  <si>
    <t>Stanley People’s Institute</t>
  </si>
  <si>
    <t>Friends of Upminster Windmill</t>
  </si>
  <si>
    <t>Avon Industrial Buildings Trust</t>
  </si>
  <si>
    <t>Bridport Area Development Trust</t>
  </si>
  <si>
    <t>Forest of Dean BPT</t>
  </si>
  <si>
    <t>Mechanics’ Institute Trust</t>
  </si>
  <si>
    <t>* Includes national park authority data</t>
  </si>
  <si>
    <t>**Figures based on total per region incl county councils but less national park authority and LAs with 2 champions</t>
  </si>
  <si>
    <t>Not reported in 2019</t>
  </si>
  <si>
    <t>BPT data has not been collected since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</si>
</sst>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0" x14ac:knownFonts="1">
    <font>
      <sz val="11"/>
      <color theme="1"/>
      <name val="Calibri"/>
      <family val="2"/>
      <scheme val="minor"/>
    </font>
    <font>
      <sz val="10"/>
      <name val="Arial"/>
      <family val="2"/>
    </font>
    <font>
      <sz val="10"/>
      <name val="Arial"/>
      <family val="2"/>
    </font>
    <font>
      <sz val="12"/>
      <color indexed="8"/>
      <name val="Calibri"/>
      <family val="2"/>
    </font>
    <font>
      <b/>
      <sz val="18"/>
      <color indexed="56"/>
      <name val="Cambria"/>
      <family val="2"/>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b/>
      <sz val="12"/>
      <color indexed="63"/>
      <name val="Arial"/>
      <family val="2"/>
    </font>
    <font>
      <b/>
      <sz val="12"/>
      <color indexed="8"/>
      <name val="Arial"/>
      <family val="2"/>
    </font>
    <font>
      <sz val="12"/>
      <color indexed="10"/>
      <name val="Arial"/>
      <family val="2"/>
    </font>
    <font>
      <b/>
      <vertAlign val="superscript"/>
      <sz val="11"/>
      <color indexed="8"/>
      <name val="Calibri"/>
      <family val="2"/>
    </font>
    <font>
      <sz val="9"/>
      <color indexed="8"/>
      <name val="Calibri"/>
      <family val="2"/>
    </font>
    <font>
      <vertAlign val="superscript"/>
      <sz val="9"/>
      <color indexed="8"/>
      <name val="Calibri"/>
      <family val="2"/>
    </font>
    <font>
      <sz val="11"/>
      <color theme="1"/>
      <name val="Calibri"/>
      <family val="2"/>
      <scheme val="minor"/>
    </font>
    <font>
      <sz val="11"/>
      <color theme="0"/>
      <name val="Calibri"/>
      <family val="2"/>
      <scheme val="minor"/>
    </font>
    <font>
      <sz val="11"/>
      <color theme="1"/>
      <name val="Arial"/>
      <family val="2"/>
    </font>
    <font>
      <b/>
      <sz val="11"/>
      <color theme="1"/>
      <name val="Calibri"/>
      <family val="2"/>
      <scheme val="minor"/>
    </font>
    <font>
      <sz val="11"/>
      <color rgb="FFFF0000"/>
      <name val="Calibri"/>
      <family val="2"/>
      <scheme val="minor"/>
    </font>
    <font>
      <b/>
      <sz val="20"/>
      <color theme="1"/>
      <name val="Calibri"/>
      <family val="2"/>
      <scheme val="minor"/>
    </font>
    <font>
      <b/>
      <sz val="16"/>
      <color theme="1"/>
      <name val="Calibri"/>
      <family val="2"/>
      <scheme val="minor"/>
    </font>
    <font>
      <sz val="11"/>
      <color theme="1"/>
      <name val="Wingdings"/>
      <charset val="2"/>
    </font>
    <font>
      <sz val="11"/>
      <name val="Calibri"/>
      <family val="2"/>
      <scheme val="minor"/>
    </font>
    <font>
      <b/>
      <sz val="11"/>
      <name val="Calibri"/>
      <family val="2"/>
      <scheme val="minor"/>
    </font>
    <font>
      <sz val="9"/>
      <color theme="1"/>
      <name val="Calibri"/>
      <family val="2"/>
      <scheme val="minor"/>
    </font>
    <font>
      <b/>
      <sz val="22"/>
      <color theme="1"/>
      <name val="Calibri"/>
      <family val="2"/>
      <scheme val="minor"/>
    </font>
    <font>
      <b/>
      <sz val="18"/>
      <color theme="1"/>
      <name val="Calibri"/>
      <family val="2"/>
      <scheme val="minor"/>
    </font>
    <font>
      <sz val="11"/>
      <color rgb="FF000000"/>
      <name val="Arial"/>
      <family val="2"/>
    </font>
    <font>
      <i/>
      <sz val="11"/>
      <color theme="1"/>
      <name val="Arial"/>
      <family val="2"/>
    </font>
    <font>
      <sz val="10"/>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6" tint="0.59999389629810485"/>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0">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3" fillId="0" borderId="0"/>
    <xf numFmtId="0" fontId="1" fillId="0" borderId="0"/>
    <xf numFmtId="0" fontId="2" fillId="0" borderId="0"/>
    <xf numFmtId="0" fontId="1" fillId="0" borderId="0"/>
    <xf numFmtId="0" fontId="1" fillId="23" borderId="7" applyNumberFormat="0" applyFont="0" applyAlignment="0" applyProtection="0"/>
    <xf numFmtId="0" fontId="18" fillId="20" borderId="8" applyNumberFormat="0" applyAlignment="0" applyProtection="0"/>
    <xf numFmtId="9" fontId="2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105">
    <xf numFmtId="0" fontId="0" fillId="0" borderId="0" xfId="0"/>
    <xf numFmtId="0" fontId="0" fillId="0" borderId="0" xfId="0"/>
    <xf numFmtId="0" fontId="0" fillId="0" borderId="10" xfId="0" applyBorder="1"/>
    <xf numFmtId="0" fontId="27" fillId="0" borderId="0" xfId="0" applyFont="1"/>
    <xf numFmtId="0" fontId="27" fillId="0" borderId="10" xfId="0" applyFont="1" applyBorder="1"/>
    <xf numFmtId="0" fontId="27" fillId="0" borderId="10" xfId="0" applyFont="1" applyFill="1" applyBorder="1"/>
    <xf numFmtId="0" fontId="27" fillId="24" borderId="10" xfId="0" applyFont="1" applyFill="1" applyBorder="1"/>
    <xf numFmtId="0" fontId="27" fillId="24" borderId="10" xfId="0" applyFont="1" applyFill="1" applyBorder="1" applyAlignment="1">
      <alignment wrapText="1"/>
    </xf>
    <xf numFmtId="0" fontId="27" fillId="0" borderId="0" xfId="0" applyFont="1" applyAlignment="1">
      <alignment wrapText="1"/>
    </xf>
    <xf numFmtId="0" fontId="29" fillId="0" borderId="0" xfId="0" applyFont="1"/>
    <xf numFmtId="0" fontId="27" fillId="24" borderId="10" xfId="0" applyFont="1" applyFill="1" applyBorder="1" applyAlignment="1"/>
    <xf numFmtId="0" fontId="27" fillId="25" borderId="10" xfId="0" applyFont="1" applyFill="1" applyBorder="1"/>
    <xf numFmtId="0" fontId="0" fillId="0" borderId="10"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0" borderId="11" xfId="0" applyBorder="1" applyAlignment="1"/>
    <xf numFmtId="0" fontId="0" fillId="0" borderId="13" xfId="0" applyBorder="1" applyAlignment="1"/>
    <xf numFmtId="0" fontId="31" fillId="0" borderId="10" xfId="0" applyFont="1" applyBorder="1"/>
    <xf numFmtId="0" fontId="27" fillId="24" borderId="10" xfId="0" applyFont="1" applyFill="1" applyBorder="1" applyAlignment="1">
      <alignment horizontal="center"/>
    </xf>
    <xf numFmtId="0" fontId="0" fillId="0" borderId="10" xfId="0" applyBorder="1" applyAlignment="1">
      <alignment horizontal="center"/>
    </xf>
    <xf numFmtId="0" fontId="0" fillId="0" borderId="10" xfId="0" applyBorder="1" applyAlignment="1">
      <alignment horizontal="left" wrapText="1"/>
    </xf>
    <xf numFmtId="0" fontId="0" fillId="24" borderId="10" xfId="0" applyFill="1" applyBorder="1"/>
    <xf numFmtId="0" fontId="0" fillId="0" borderId="0" xfId="0" applyFont="1"/>
    <xf numFmtId="0" fontId="30" fillId="24" borderId="10" xfId="0" applyFont="1" applyFill="1" applyBorder="1" applyAlignment="1">
      <alignment horizontal="center" wrapText="1"/>
    </xf>
    <xf numFmtId="0" fontId="27" fillId="24" borderId="10" xfId="0" applyFont="1" applyFill="1" applyBorder="1" applyAlignment="1">
      <alignment horizontal="center" wrapText="1"/>
    </xf>
    <xf numFmtId="0" fontId="29" fillId="0" borderId="0" xfId="0" applyFont="1" applyAlignment="1">
      <alignment horizontal="center"/>
    </xf>
    <xf numFmtId="0" fontId="27" fillId="0" borderId="0" xfId="0" applyFont="1" applyAlignment="1">
      <alignment horizontal="center"/>
    </xf>
    <xf numFmtId="0" fontId="0" fillId="0" borderId="0" xfId="0" applyAlignment="1">
      <alignment horizontal="center"/>
    </xf>
    <xf numFmtId="0" fontId="0" fillId="0" borderId="10" xfId="0" applyBorder="1" applyAlignment="1">
      <alignment horizontal="center" wrapText="1"/>
    </xf>
    <xf numFmtId="0" fontId="27" fillId="0" borderId="10" xfId="0" applyFont="1" applyBorder="1" applyAlignment="1">
      <alignment horizontal="center"/>
    </xf>
    <xf numFmtId="0" fontId="27" fillId="0" borderId="12" xfId="0" applyFont="1" applyBorder="1" applyAlignment="1"/>
    <xf numFmtId="0" fontId="0" fillId="0" borderId="0" xfId="0" applyFill="1"/>
    <xf numFmtId="0" fontId="0" fillId="0" borderId="10" xfId="0" applyFont="1" applyFill="1" applyBorder="1"/>
    <xf numFmtId="0" fontId="27" fillId="0" borderId="14" xfId="0" applyFont="1" applyFill="1" applyBorder="1"/>
    <xf numFmtId="0" fontId="0" fillId="0" borderId="12" xfId="0" applyBorder="1" applyAlignment="1">
      <alignment horizontal="left" wrapText="1"/>
    </xf>
    <xf numFmtId="0" fontId="28" fillId="0" borderId="0" xfId="0" applyFont="1"/>
    <xf numFmtId="0" fontId="27" fillId="24" borderId="10" xfId="0" applyFont="1" applyFill="1" applyBorder="1" applyAlignment="1">
      <alignment horizontal="right"/>
    </xf>
    <xf numFmtId="0" fontId="32" fillId="0" borderId="10" xfId="0" applyFont="1" applyFill="1" applyBorder="1"/>
    <xf numFmtId="0" fontId="32" fillId="0" borderId="10" xfId="0" quotePrefix="1" applyFont="1" applyFill="1" applyBorder="1" applyAlignment="1">
      <alignment horizontal="right"/>
    </xf>
    <xf numFmtId="0" fontId="32" fillId="0" borderId="10" xfId="0" applyFont="1" applyFill="1" applyBorder="1" applyAlignment="1">
      <alignment horizontal="right"/>
    </xf>
    <xf numFmtId="0" fontId="32" fillId="0" borderId="0" xfId="0" applyFont="1"/>
    <xf numFmtId="0" fontId="33" fillId="0" borderId="10" xfId="0" applyFont="1" applyFill="1" applyBorder="1"/>
    <xf numFmtId="9" fontId="28" fillId="0" borderId="0" xfId="53" applyFont="1"/>
    <xf numFmtId="9" fontId="28" fillId="0" borderId="0" xfId="0" applyNumberFormat="1" applyFont="1"/>
    <xf numFmtId="9" fontId="24" fillId="0" borderId="10" xfId="53" applyFont="1" applyBorder="1"/>
    <xf numFmtId="9" fontId="24" fillId="0" borderId="10" xfId="53" applyFont="1" applyFill="1" applyBorder="1"/>
    <xf numFmtId="9" fontId="32" fillId="0" borderId="10" xfId="0" applyNumberFormat="1" applyFont="1" applyFill="1" applyBorder="1"/>
    <xf numFmtId="9" fontId="32" fillId="0" borderId="10" xfId="0" applyNumberFormat="1" applyFont="1" applyBorder="1"/>
    <xf numFmtId="9" fontId="27" fillId="0" borderId="10" xfId="53" applyFont="1" applyBorder="1"/>
    <xf numFmtId="9" fontId="33" fillId="0" borderId="10" xfId="0" applyNumberFormat="1" applyFont="1" applyFill="1" applyBorder="1"/>
    <xf numFmtId="0" fontId="34" fillId="0" borderId="0" xfId="0" applyFont="1"/>
    <xf numFmtId="0" fontId="25" fillId="0" borderId="0" xfId="0" applyFont="1"/>
    <xf numFmtId="0" fontId="0" fillId="0" borderId="0" xfId="0" applyFont="1" applyFill="1" applyBorder="1"/>
    <xf numFmtId="0" fontId="35" fillId="0" borderId="0" xfId="0" applyFont="1" applyAlignment="1">
      <alignment horizontal="center"/>
    </xf>
    <xf numFmtId="0" fontId="36" fillId="0" borderId="0" xfId="0" applyFont="1" applyAlignment="1">
      <alignment horizontal="center"/>
    </xf>
    <xf numFmtId="0" fontId="0" fillId="0" borderId="10" xfId="0" applyBorder="1"/>
    <xf numFmtId="0" fontId="33" fillId="24" borderId="10" xfId="0" applyFont="1" applyFill="1" applyBorder="1"/>
    <xf numFmtId="0" fontId="28" fillId="24" borderId="10" xfId="0" applyFont="1" applyFill="1" applyBorder="1"/>
    <xf numFmtId="0" fontId="28" fillId="0" borderId="10" xfId="0" applyFont="1" applyBorder="1"/>
    <xf numFmtId="0" fontId="27" fillId="24" borderId="10" xfId="0" applyFont="1" applyFill="1" applyBorder="1" applyAlignment="1">
      <alignment horizontal="center"/>
    </xf>
    <xf numFmtId="0" fontId="0" fillId="0" borderId="10" xfId="0" applyBorder="1" applyAlignment="1">
      <alignment horizontal="left" wrapText="1"/>
    </xf>
    <xf numFmtId="0" fontId="27" fillId="25" borderId="15" xfId="0" applyFont="1" applyFill="1" applyBorder="1"/>
    <xf numFmtId="0" fontId="0" fillId="0" borderId="15" xfId="0" applyBorder="1" applyAlignment="1">
      <alignment horizontal="left" wrapText="1"/>
    </xf>
    <xf numFmtId="0" fontId="26" fillId="0" borderId="10" xfId="0" applyFont="1" applyBorder="1" applyAlignment="1">
      <alignment horizontal="center" vertical="center" wrapText="1"/>
    </xf>
    <xf numFmtId="0" fontId="26" fillId="0" borderId="10" xfId="0" applyFont="1" applyBorder="1" applyAlignment="1">
      <alignment vertical="center" wrapText="1"/>
    </xf>
    <xf numFmtId="0" fontId="37" fillId="0" borderId="10" xfId="0" applyFont="1" applyBorder="1" applyAlignment="1">
      <alignment vertical="center" wrapText="1"/>
    </xf>
    <xf numFmtId="0" fontId="38" fillId="0" borderId="10" xfId="0" applyFont="1" applyBorder="1" applyAlignment="1">
      <alignment vertical="center" wrapText="1"/>
    </xf>
    <xf numFmtId="0" fontId="0" fillId="0" borderId="15" xfId="0" applyBorder="1"/>
    <xf numFmtId="0" fontId="27" fillId="0" borderId="15" xfId="0" applyFont="1" applyBorder="1"/>
    <xf numFmtId="0" fontId="26" fillId="0" borderId="10" xfId="0" applyFont="1" applyBorder="1" applyAlignment="1">
      <alignment vertical="center"/>
    </xf>
    <xf numFmtId="0" fontId="26" fillId="0" borderId="14" xfId="0" applyFont="1" applyBorder="1" applyAlignment="1">
      <alignment horizontal="center" vertical="center" wrapText="1"/>
    </xf>
    <xf numFmtId="0" fontId="26" fillId="0" borderId="14" xfId="0" applyFont="1" applyBorder="1" applyAlignment="1">
      <alignment vertical="center" wrapText="1"/>
    </xf>
    <xf numFmtId="0" fontId="27" fillId="0" borderId="0" xfId="0" applyFont="1" applyFill="1" applyBorder="1" applyAlignment="1"/>
    <xf numFmtId="0" fontId="27" fillId="24" borderId="15" xfId="0" applyFont="1" applyFill="1" applyBorder="1"/>
    <xf numFmtId="0" fontId="31" fillId="0" borderId="15" xfId="0" applyFont="1" applyBorder="1"/>
    <xf numFmtId="0" fontId="26" fillId="0" borderId="10" xfId="0" applyFont="1" applyBorder="1" applyAlignment="1">
      <alignment horizontal="center" vertical="center"/>
    </xf>
    <xf numFmtId="0" fontId="38" fillId="0" borderId="10" xfId="0" applyFont="1" applyBorder="1" applyAlignment="1">
      <alignment vertical="center"/>
    </xf>
    <xf numFmtId="0" fontId="39" fillId="0" borderId="10" xfId="0" applyFont="1" applyBorder="1" applyAlignment="1">
      <alignment vertical="center"/>
    </xf>
    <xf numFmtId="0" fontId="26" fillId="0" borderId="14" xfId="0" applyFont="1" applyBorder="1" applyAlignment="1"/>
    <xf numFmtId="0" fontId="38" fillId="0" borderId="14" xfId="0" applyFont="1" applyBorder="1" applyAlignment="1"/>
    <xf numFmtId="0" fontId="26" fillId="0" borderId="14" xfId="0" applyFont="1" applyBorder="1" applyAlignment="1">
      <alignment horizontal="center"/>
    </xf>
    <xf numFmtId="0" fontId="0" fillId="0" borderId="10" xfId="0" applyBorder="1" applyAlignment="1">
      <alignment horizontal="left" wrapText="1"/>
    </xf>
    <xf numFmtId="0" fontId="22" fillId="0" borderId="0" xfId="0" applyFont="1"/>
    <xf numFmtId="0" fontId="0" fillId="0" borderId="10" xfId="0" applyBorder="1" applyAlignment="1">
      <alignment horizontal="center"/>
    </xf>
    <xf numFmtId="0" fontId="0" fillId="0" borderId="10" xfId="0" applyBorder="1"/>
    <xf numFmtId="0" fontId="0" fillId="0" borderId="0" xfId="0" applyBorder="1" applyAlignment="1">
      <alignment horizontal="center"/>
    </xf>
    <xf numFmtId="0" fontId="0" fillId="0" borderId="0" xfId="0" applyBorder="1"/>
    <xf numFmtId="0" fontId="30" fillId="24" borderId="10" xfId="0" applyFont="1" applyFill="1" applyBorder="1" applyAlignment="1">
      <alignment wrapText="1"/>
    </xf>
    <xf numFmtId="0" fontId="0" fillId="0" borderId="0" xfId="0" applyFont="1" applyAlignment="1">
      <alignment horizontal="left" wrapText="1"/>
    </xf>
    <xf numFmtId="0" fontId="30" fillId="24" borderId="10" xfId="0" applyFont="1" applyFill="1" applyBorder="1" applyAlignment="1">
      <alignment horizontal="center"/>
    </xf>
    <xf numFmtId="0" fontId="27" fillId="24" borderId="10" xfId="0" applyFont="1" applyFill="1" applyBorder="1" applyAlignment="1">
      <alignment horizontal="center"/>
    </xf>
    <xf numFmtId="0" fontId="27" fillId="24" borderId="15" xfId="0" applyFont="1" applyFill="1" applyBorder="1" applyAlignment="1">
      <alignment horizontal="center"/>
    </xf>
    <xf numFmtId="0" fontId="30" fillId="24" borderId="12" xfId="0" applyFont="1" applyFill="1" applyBorder="1" applyAlignment="1">
      <alignment horizontal="left"/>
    </xf>
    <xf numFmtId="0" fontId="30" fillId="24" borderId="18" xfId="0" applyFont="1" applyFill="1" applyBorder="1" applyAlignment="1">
      <alignment horizontal="left"/>
    </xf>
    <xf numFmtId="0" fontId="0" fillId="0" borderId="10" xfId="0" applyBorder="1" applyAlignment="1">
      <alignment horizontal="center"/>
    </xf>
    <xf numFmtId="0" fontId="27" fillId="25" borderId="10" xfId="0" applyFont="1" applyFill="1" applyBorder="1" applyAlignment="1">
      <alignment horizontal="center"/>
    </xf>
    <xf numFmtId="0" fontId="0" fillId="0" borderId="10" xfId="0" applyBorder="1" applyAlignment="1">
      <alignment horizontal="left" wrapText="1"/>
    </xf>
    <xf numFmtId="0" fontId="30" fillId="24" borderId="10" xfId="0" applyFont="1" applyFill="1" applyBorder="1" applyAlignment="1">
      <alignment horizontal="left" wrapText="1"/>
    </xf>
    <xf numFmtId="0" fontId="0" fillId="0" borderId="10" xfId="0" applyBorder="1"/>
    <xf numFmtId="0" fontId="27" fillId="0" borderId="15" xfId="0" applyFont="1" applyBorder="1" applyAlignment="1">
      <alignment horizontal="center"/>
    </xf>
    <xf numFmtId="0" fontId="27" fillId="0" borderId="17" xfId="0" applyFont="1" applyBorder="1" applyAlignment="1">
      <alignment horizontal="center"/>
    </xf>
    <xf numFmtId="0" fontId="26" fillId="0" borderId="10" xfId="0" applyFont="1" applyBorder="1" applyAlignment="1">
      <alignment horizontal="center" vertical="center" wrapText="1"/>
    </xf>
    <xf numFmtId="0" fontId="26" fillId="0" borderId="14" xfId="0" applyFont="1" applyBorder="1" applyAlignment="1">
      <alignment horizontal="center" vertical="center" wrapText="1"/>
    </xf>
    <xf numFmtId="0" fontId="30" fillId="24" borderId="15" xfId="0" applyFont="1" applyFill="1" applyBorder="1" applyAlignment="1">
      <alignment horizontal="left"/>
    </xf>
    <xf numFmtId="0" fontId="30" fillId="24" borderId="16" xfId="0" applyFont="1" applyFill="1" applyBorder="1" applyAlignment="1">
      <alignment horizontal="left"/>
    </xf>
  </cellXfs>
  <cellStyles count="6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2 2" xfId="29"/>
    <cellStyle name="Comma 3"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40"/>
    <cellStyle name="Normal 2 2" xfId="41"/>
    <cellStyle name="Normal 2 3" xfId="42"/>
    <cellStyle name="Normal 2 4" xfId="43"/>
    <cellStyle name="Normal 3" xfId="44"/>
    <cellStyle name="Normal 4" xfId="45"/>
    <cellStyle name="Normal 5" xfId="46"/>
    <cellStyle name="Normal 6" xfId="47"/>
    <cellStyle name="Normal 7" xfId="48"/>
    <cellStyle name="Normal 8" xfId="49"/>
    <cellStyle name="Normal 8 2" xfId="50"/>
    <cellStyle name="Note 2" xfId="51"/>
    <cellStyle name="Output 2" xfId="52"/>
    <cellStyle name="Percent" xfId="53" builtinId="5"/>
    <cellStyle name="Percent 2" xfId="54"/>
    <cellStyle name="Percent 2 2" xfId="55"/>
    <cellStyle name="Percent 3" xfId="56"/>
    <cellStyle name="Title 2" xfId="57"/>
    <cellStyle name="Total 2" xfId="58"/>
    <cellStyle name="Warning Text 2"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uilding Preservation Trusts'!A1"/><Relationship Id="rId1" Type="http://schemas.openxmlformats.org/officeDocument/2006/relationships/hyperlink" Target="#'Heritage Champion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4640036</xdr:colOff>
      <xdr:row>6</xdr:row>
      <xdr:rowOff>54429</xdr:rowOff>
    </xdr:from>
    <xdr:to>
      <xdr:col>0</xdr:col>
      <xdr:colOff>6657970</xdr:colOff>
      <xdr:row>10</xdr:row>
      <xdr:rowOff>176892</xdr:rowOff>
    </xdr:to>
    <xdr:sp macro="" textlink="">
      <xdr:nvSpPr>
        <xdr:cNvPr id="2" name="Rounded Rectangle 1">
          <a:hlinkClick xmlns:r="http://schemas.openxmlformats.org/officeDocument/2006/relationships" r:id="rId1"/>
        </xdr:cNvPr>
        <xdr:cNvSpPr/>
      </xdr:nvSpPr>
      <xdr:spPr>
        <a:xfrm>
          <a:off x="4640036" y="1551215"/>
          <a:ext cx="2017934" cy="884463"/>
        </a:xfrm>
        <a:prstGeom prst="roundRect">
          <a:avLst/>
        </a:prstGeom>
        <a:solidFill>
          <a:schemeClr val="accent3">
            <a:lumMod val="75000"/>
          </a:schemeClr>
        </a:solidFill>
        <a:ln>
          <a:no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Heritage Champions</a:t>
          </a:r>
        </a:p>
      </xdr:txBody>
    </xdr:sp>
    <xdr:clientData/>
  </xdr:twoCellAnchor>
  <xdr:twoCellAnchor>
    <xdr:from>
      <xdr:col>0</xdr:col>
      <xdr:colOff>7225392</xdr:colOff>
      <xdr:row>6</xdr:row>
      <xdr:rowOff>68037</xdr:rowOff>
    </xdr:from>
    <xdr:to>
      <xdr:col>0</xdr:col>
      <xdr:colOff>9233807</xdr:colOff>
      <xdr:row>11</xdr:row>
      <xdr:rowOff>0</xdr:rowOff>
    </xdr:to>
    <xdr:sp macro="" textlink="">
      <xdr:nvSpPr>
        <xdr:cNvPr id="3" name="Rounded Rectangle 2">
          <a:hlinkClick xmlns:r="http://schemas.openxmlformats.org/officeDocument/2006/relationships" r:id="rId2"/>
        </xdr:cNvPr>
        <xdr:cNvSpPr/>
      </xdr:nvSpPr>
      <xdr:spPr>
        <a:xfrm>
          <a:off x="7225392" y="1564823"/>
          <a:ext cx="2008415" cy="884463"/>
        </a:xfrm>
        <a:prstGeom prst="roundRect">
          <a:avLst/>
        </a:prstGeom>
        <a:solidFill>
          <a:schemeClr val="accent3">
            <a:lumMod val="75000"/>
          </a:schemeClr>
        </a:solidFill>
        <a:ln>
          <a:no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Building Preservation Trusts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4" name="Rounded Rectangle 3">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
  <sheetViews>
    <sheetView showGridLines="0" showRowColHeaders="0" tabSelected="1" zoomScaleNormal="100" workbookViewId="0"/>
  </sheetViews>
  <sheetFormatPr defaultRowHeight="15" x14ac:dyDescent="0.25"/>
  <cols>
    <col min="1" max="1" width="207.7109375" style="1" customWidth="1"/>
    <col min="2" max="16384" width="9.140625" style="1"/>
  </cols>
  <sheetData>
    <row r="1" spans="1:12" ht="29.25" customHeight="1" x14ac:dyDescent="0.45">
      <c r="A1" s="53" t="s">
        <v>341</v>
      </c>
      <c r="B1" s="54"/>
      <c r="C1" s="54"/>
      <c r="D1" s="54"/>
      <c r="E1" s="54"/>
      <c r="F1" s="54"/>
      <c r="G1" s="54"/>
      <c r="H1" s="54"/>
      <c r="I1" s="54"/>
      <c r="J1" s="54"/>
      <c r="K1" s="54"/>
      <c r="L1" s="54"/>
    </row>
    <row r="2" spans="1:12" ht="29.25" customHeight="1" x14ac:dyDescent="0.35">
      <c r="A2" s="54" t="s">
        <v>342</v>
      </c>
      <c r="B2" s="54"/>
      <c r="C2" s="54"/>
      <c r="D2" s="54"/>
      <c r="E2" s="54"/>
      <c r="F2" s="54"/>
      <c r="G2" s="54"/>
      <c r="H2" s="54"/>
      <c r="I2" s="54"/>
      <c r="J2" s="54"/>
      <c r="K2" s="54"/>
      <c r="L2" s="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41"/>
  <sheetViews>
    <sheetView showGridLines="0" showRowColHeaders="0" zoomScaleNormal="100" workbookViewId="0"/>
  </sheetViews>
  <sheetFormatPr defaultRowHeight="15" x14ac:dyDescent="0.25"/>
  <cols>
    <col min="1" max="1" width="29" style="1" customWidth="1"/>
    <col min="2" max="14" width="9.140625" style="1"/>
    <col min="15" max="15" width="19" style="1" customWidth="1"/>
    <col min="16" max="18" width="9.140625" style="1"/>
    <col min="19" max="19" width="23.85546875" style="1" customWidth="1"/>
    <col min="20" max="16384" width="9.140625" style="1"/>
  </cols>
  <sheetData>
    <row r="1" spans="1:23" ht="15" customHeight="1" x14ac:dyDescent="0.25"/>
    <row r="2" spans="1:23" ht="15" customHeight="1" x14ac:dyDescent="0.25"/>
    <row r="3" spans="1:23" ht="26.25" x14ac:dyDescent="0.4">
      <c r="A3" s="9" t="s">
        <v>344</v>
      </c>
    </row>
    <row r="4" spans="1:23" ht="65.25" customHeight="1" x14ac:dyDescent="0.25">
      <c r="A4" s="88" t="s">
        <v>345</v>
      </c>
      <c r="B4" s="88"/>
      <c r="C4" s="88"/>
      <c r="D4" s="88"/>
      <c r="E4" s="88"/>
      <c r="F4" s="88"/>
      <c r="G4" s="88"/>
      <c r="H4" s="88"/>
      <c r="I4" s="88"/>
      <c r="J4" s="88"/>
      <c r="K4" s="88"/>
    </row>
    <row r="5" spans="1:23" x14ac:dyDescent="0.25">
      <c r="A5" s="3" t="s">
        <v>426</v>
      </c>
      <c r="P5" s="35"/>
      <c r="Q5" s="35"/>
      <c r="R5" s="35"/>
      <c r="S5" s="35"/>
      <c r="T5" s="35"/>
      <c r="U5" s="35"/>
      <c r="V5" s="35"/>
      <c r="W5" s="35"/>
    </row>
    <row r="6" spans="1:23" ht="21" x14ac:dyDescent="0.35">
      <c r="A6" s="89" t="s">
        <v>319</v>
      </c>
      <c r="B6" s="89"/>
      <c r="C6" s="89"/>
      <c r="D6" s="89"/>
      <c r="E6" s="89"/>
      <c r="F6" s="89"/>
      <c r="G6" s="89"/>
      <c r="H6" s="89"/>
      <c r="I6" s="89"/>
      <c r="J6" s="89"/>
      <c r="K6" s="89"/>
      <c r="L6" s="89"/>
      <c r="M6" s="89"/>
      <c r="N6" s="89"/>
      <c r="O6" s="89"/>
      <c r="P6" s="35"/>
      <c r="Q6" s="35"/>
      <c r="R6" s="35"/>
      <c r="S6" s="35"/>
      <c r="T6" s="35"/>
      <c r="U6" s="35"/>
      <c r="V6" s="35"/>
      <c r="W6" s="35"/>
    </row>
    <row r="7" spans="1:23" ht="17.25" x14ac:dyDescent="0.25">
      <c r="A7" s="21"/>
      <c r="B7" s="6">
        <v>2006</v>
      </c>
      <c r="C7" s="6">
        <v>2007</v>
      </c>
      <c r="D7" s="6">
        <v>2008</v>
      </c>
      <c r="E7" s="6">
        <v>2009</v>
      </c>
      <c r="F7" s="36" t="s">
        <v>320</v>
      </c>
      <c r="G7" s="6">
        <v>2011</v>
      </c>
      <c r="H7" s="6">
        <v>2012</v>
      </c>
      <c r="I7" s="6">
        <v>2013</v>
      </c>
      <c r="J7" s="6">
        <v>2014</v>
      </c>
      <c r="K7" s="6">
        <v>2015</v>
      </c>
      <c r="L7" s="6">
        <v>2016</v>
      </c>
      <c r="M7" s="6">
        <v>2017</v>
      </c>
      <c r="N7" s="6">
        <v>2018</v>
      </c>
      <c r="O7" s="56" t="s">
        <v>343</v>
      </c>
      <c r="P7" s="35"/>
      <c r="Q7" s="35"/>
      <c r="R7" s="35"/>
      <c r="S7" s="35"/>
      <c r="T7" s="35"/>
      <c r="U7" s="35"/>
      <c r="V7" s="35"/>
      <c r="W7" s="35"/>
    </row>
    <row r="8" spans="1:23" x14ac:dyDescent="0.25">
      <c r="A8" s="55" t="s">
        <v>321</v>
      </c>
      <c r="B8" s="55">
        <v>19</v>
      </c>
      <c r="C8" s="55">
        <v>19</v>
      </c>
      <c r="D8" s="55">
        <v>23</v>
      </c>
      <c r="E8" s="55">
        <v>22</v>
      </c>
      <c r="F8" s="55">
        <v>12</v>
      </c>
      <c r="G8" s="55">
        <v>12</v>
      </c>
      <c r="H8" s="55">
        <v>11</v>
      </c>
      <c r="I8" s="55">
        <v>12</v>
      </c>
      <c r="J8" s="55">
        <v>12</v>
      </c>
      <c r="K8" s="55">
        <v>13</v>
      </c>
      <c r="L8" s="37">
        <v>12</v>
      </c>
      <c r="M8" s="37">
        <v>12</v>
      </c>
      <c r="N8" s="37">
        <v>9</v>
      </c>
      <c r="O8" s="55"/>
      <c r="P8" s="35"/>
      <c r="Q8" s="35"/>
      <c r="R8" s="35"/>
      <c r="S8" s="35"/>
      <c r="T8" s="35"/>
      <c r="U8" s="35"/>
      <c r="V8" s="35"/>
      <c r="W8" s="35"/>
    </row>
    <row r="9" spans="1:23" x14ac:dyDescent="0.25">
      <c r="A9" s="55" t="s">
        <v>322</v>
      </c>
      <c r="B9" s="55">
        <v>21</v>
      </c>
      <c r="C9" s="55">
        <v>24</v>
      </c>
      <c r="D9" s="55">
        <v>29</v>
      </c>
      <c r="E9" s="55">
        <v>30</v>
      </c>
      <c r="F9" s="55">
        <v>25</v>
      </c>
      <c r="G9" s="55">
        <v>29</v>
      </c>
      <c r="H9" s="55">
        <v>28</v>
      </c>
      <c r="I9" s="55">
        <v>29</v>
      </c>
      <c r="J9" s="55">
        <v>30</v>
      </c>
      <c r="K9" s="55">
        <v>29</v>
      </c>
      <c r="L9" s="37">
        <v>27</v>
      </c>
      <c r="M9" s="37">
        <v>29</v>
      </c>
      <c r="N9" s="37">
        <v>28</v>
      </c>
      <c r="O9" s="55"/>
      <c r="P9" s="35"/>
      <c r="Q9" s="35"/>
      <c r="R9" s="35"/>
      <c r="S9" s="35"/>
      <c r="T9" s="35"/>
      <c r="U9" s="35"/>
      <c r="V9" s="35"/>
      <c r="W9" s="35"/>
    </row>
    <row r="10" spans="1:23" x14ac:dyDescent="0.25">
      <c r="A10" s="55" t="s">
        <v>323</v>
      </c>
      <c r="B10" s="55">
        <v>14</v>
      </c>
      <c r="C10" s="55">
        <v>11</v>
      </c>
      <c r="D10" s="55">
        <v>12</v>
      </c>
      <c r="E10" s="55">
        <v>16</v>
      </c>
      <c r="F10" s="55">
        <v>16</v>
      </c>
      <c r="G10" s="55">
        <v>16</v>
      </c>
      <c r="H10" s="55">
        <v>11</v>
      </c>
      <c r="I10" s="55">
        <v>11</v>
      </c>
      <c r="J10" s="55">
        <v>9</v>
      </c>
      <c r="K10" s="55">
        <v>9</v>
      </c>
      <c r="L10" s="37">
        <v>10</v>
      </c>
      <c r="M10" s="37">
        <v>8</v>
      </c>
      <c r="N10" s="37">
        <v>7</v>
      </c>
      <c r="O10" s="55"/>
      <c r="P10" s="35"/>
      <c r="Q10" s="35"/>
      <c r="R10" s="35"/>
      <c r="S10" s="35"/>
      <c r="T10" s="35"/>
      <c r="U10" s="35"/>
      <c r="V10" s="35"/>
      <c r="W10" s="35"/>
    </row>
    <row r="11" spans="1:23" x14ac:dyDescent="0.25">
      <c r="A11" s="55" t="s">
        <v>324</v>
      </c>
      <c r="B11" s="55">
        <v>25</v>
      </c>
      <c r="C11" s="55">
        <v>25</v>
      </c>
      <c r="D11" s="55">
        <v>24</v>
      </c>
      <c r="E11" s="55">
        <v>27</v>
      </c>
      <c r="F11" s="55">
        <v>22</v>
      </c>
      <c r="G11" s="55">
        <v>21</v>
      </c>
      <c r="H11" s="55">
        <v>22</v>
      </c>
      <c r="I11" s="55">
        <v>22</v>
      </c>
      <c r="J11" s="55">
        <v>22</v>
      </c>
      <c r="K11" s="55">
        <v>22</v>
      </c>
      <c r="L11" s="37">
        <v>23</v>
      </c>
      <c r="M11" s="37">
        <v>22</v>
      </c>
      <c r="N11" s="37">
        <v>22</v>
      </c>
      <c r="O11" s="55"/>
      <c r="P11" s="35"/>
      <c r="Q11" s="35"/>
      <c r="R11" s="35"/>
      <c r="S11" s="35"/>
      <c r="T11" s="35"/>
      <c r="U11" s="35"/>
      <c r="V11" s="35"/>
      <c r="W11" s="35"/>
    </row>
    <row r="12" spans="1:23" x14ac:dyDescent="0.25">
      <c r="A12" s="55" t="s">
        <v>325</v>
      </c>
      <c r="B12" s="55">
        <v>20</v>
      </c>
      <c r="C12" s="55">
        <v>20</v>
      </c>
      <c r="D12" s="55">
        <v>29</v>
      </c>
      <c r="E12" s="55">
        <v>34</v>
      </c>
      <c r="F12" s="55">
        <v>33</v>
      </c>
      <c r="G12" s="55">
        <v>33</v>
      </c>
      <c r="H12" s="55">
        <v>37</v>
      </c>
      <c r="I12" s="55">
        <v>43</v>
      </c>
      <c r="J12" s="55">
        <v>44</v>
      </c>
      <c r="K12" s="55">
        <v>43</v>
      </c>
      <c r="L12" s="38" t="s">
        <v>326</v>
      </c>
      <c r="M12" s="37">
        <v>43</v>
      </c>
      <c r="N12" s="37">
        <v>43</v>
      </c>
      <c r="O12" s="55"/>
      <c r="P12" s="52" t="s">
        <v>327</v>
      </c>
      <c r="Q12" s="35"/>
      <c r="R12" s="35"/>
      <c r="S12" s="35"/>
      <c r="T12" s="35"/>
      <c r="U12" s="35"/>
      <c r="V12" s="35"/>
      <c r="W12" s="35"/>
    </row>
    <row r="13" spans="1:23" x14ac:dyDescent="0.25">
      <c r="A13" s="55" t="s">
        <v>328</v>
      </c>
      <c r="B13" s="55">
        <v>27</v>
      </c>
      <c r="C13" s="55">
        <v>23</v>
      </c>
      <c r="D13" s="55">
        <v>31</v>
      </c>
      <c r="E13" s="55">
        <v>37</v>
      </c>
      <c r="F13" s="55">
        <v>36</v>
      </c>
      <c r="G13" s="55">
        <v>37</v>
      </c>
      <c r="H13" s="55">
        <v>34</v>
      </c>
      <c r="I13" s="55">
        <v>34</v>
      </c>
      <c r="J13" s="55">
        <v>33</v>
      </c>
      <c r="K13" s="55">
        <v>35</v>
      </c>
      <c r="L13" s="39" t="s">
        <v>329</v>
      </c>
      <c r="M13" s="37">
        <v>37</v>
      </c>
      <c r="N13" s="37">
        <v>31</v>
      </c>
      <c r="O13" s="55"/>
      <c r="P13" s="40" t="s">
        <v>330</v>
      </c>
      <c r="Q13" s="35"/>
      <c r="R13" s="35"/>
      <c r="S13" s="35"/>
      <c r="T13" s="35"/>
      <c r="U13" s="35"/>
      <c r="V13" s="35"/>
      <c r="W13" s="35"/>
    </row>
    <row r="14" spans="1:23" x14ac:dyDescent="0.25">
      <c r="A14" s="55" t="s">
        <v>331</v>
      </c>
      <c r="B14" s="55">
        <v>15</v>
      </c>
      <c r="C14" s="55">
        <v>27</v>
      </c>
      <c r="D14" s="55">
        <v>30</v>
      </c>
      <c r="E14" s="55">
        <v>31</v>
      </c>
      <c r="F14" s="55">
        <v>31</v>
      </c>
      <c r="G14" s="55">
        <v>31</v>
      </c>
      <c r="H14" s="55">
        <v>33</v>
      </c>
      <c r="I14" s="55">
        <v>31</v>
      </c>
      <c r="J14" s="55">
        <v>30</v>
      </c>
      <c r="K14" s="32">
        <v>21</v>
      </c>
      <c r="L14" s="37">
        <v>21</v>
      </c>
      <c r="M14" s="37">
        <v>23</v>
      </c>
      <c r="N14" s="37">
        <v>21</v>
      </c>
      <c r="O14" s="55"/>
      <c r="P14" s="35"/>
      <c r="Q14" s="35"/>
      <c r="R14" s="35"/>
      <c r="S14" s="35"/>
      <c r="T14" s="35"/>
      <c r="U14" s="35"/>
      <c r="V14" s="35"/>
      <c r="W14" s="35"/>
    </row>
    <row r="15" spans="1:23" x14ac:dyDescent="0.25">
      <c r="A15" s="55" t="s">
        <v>332</v>
      </c>
      <c r="B15" s="55">
        <v>38</v>
      </c>
      <c r="C15" s="55">
        <v>43</v>
      </c>
      <c r="D15" s="55">
        <v>55</v>
      </c>
      <c r="E15" s="55">
        <v>58</v>
      </c>
      <c r="F15" s="55">
        <v>60</v>
      </c>
      <c r="G15" s="55">
        <v>60</v>
      </c>
      <c r="H15" s="55">
        <v>53</v>
      </c>
      <c r="I15" s="55">
        <v>49</v>
      </c>
      <c r="J15" s="55">
        <v>53</v>
      </c>
      <c r="K15" s="55">
        <v>55</v>
      </c>
      <c r="L15" s="39" t="s">
        <v>333</v>
      </c>
      <c r="M15" s="37">
        <v>52</v>
      </c>
      <c r="N15" s="37">
        <v>51</v>
      </c>
      <c r="O15" s="55"/>
      <c r="P15" s="40" t="s">
        <v>334</v>
      </c>
      <c r="Q15" s="35"/>
      <c r="R15" s="35"/>
      <c r="S15" s="35"/>
      <c r="T15" s="35"/>
      <c r="U15" s="35"/>
      <c r="V15" s="35"/>
      <c r="W15" s="35"/>
    </row>
    <row r="16" spans="1:23" x14ac:dyDescent="0.25">
      <c r="A16" s="55" t="s">
        <v>335</v>
      </c>
      <c r="B16" s="55">
        <v>29</v>
      </c>
      <c r="C16" s="55">
        <v>43</v>
      </c>
      <c r="D16" s="55">
        <v>38</v>
      </c>
      <c r="E16" s="55">
        <v>40</v>
      </c>
      <c r="F16" s="55">
        <v>33</v>
      </c>
      <c r="G16" s="55">
        <v>32</v>
      </c>
      <c r="H16" s="55">
        <v>32</v>
      </c>
      <c r="I16" s="55">
        <v>32</v>
      </c>
      <c r="J16" s="55">
        <v>34</v>
      </c>
      <c r="K16" s="55">
        <v>36</v>
      </c>
      <c r="L16" s="37">
        <v>25</v>
      </c>
      <c r="M16" s="37">
        <v>27</v>
      </c>
      <c r="N16" s="37">
        <v>42</v>
      </c>
      <c r="O16" s="55"/>
      <c r="P16" s="35"/>
      <c r="Q16" s="35"/>
      <c r="R16" s="35"/>
      <c r="S16" s="35"/>
      <c r="T16" s="35"/>
      <c r="U16" s="35"/>
      <c r="V16" s="35"/>
      <c r="W16" s="35"/>
    </row>
    <row r="17" spans="1:23" x14ac:dyDescent="0.25">
      <c r="A17" s="4" t="s">
        <v>336</v>
      </c>
      <c r="B17" s="4">
        <v>208</v>
      </c>
      <c r="C17" s="4">
        <v>224</v>
      </c>
      <c r="D17" s="4">
        <v>271</v>
      </c>
      <c r="E17" s="4">
        <v>295</v>
      </c>
      <c r="F17" s="4">
        <v>268</v>
      </c>
      <c r="G17" s="4">
        <v>271</v>
      </c>
      <c r="H17" s="4">
        <v>261</v>
      </c>
      <c r="I17" s="4">
        <v>263</v>
      </c>
      <c r="J17" s="4">
        <v>260</v>
      </c>
      <c r="K17" s="4">
        <v>263</v>
      </c>
      <c r="L17" s="41">
        <v>253</v>
      </c>
      <c r="M17" s="41">
        <v>253</v>
      </c>
      <c r="N17" s="41">
        <v>254</v>
      </c>
      <c r="O17" s="55"/>
      <c r="P17" s="40" t="s">
        <v>337</v>
      </c>
      <c r="Q17" s="35"/>
      <c r="R17" s="35"/>
      <c r="S17" s="35"/>
      <c r="T17" s="35"/>
      <c r="U17" s="35"/>
      <c r="V17" s="35"/>
      <c r="W17" s="35"/>
    </row>
    <row r="18" spans="1:23" ht="21" x14ac:dyDescent="0.35">
      <c r="A18" s="89" t="s">
        <v>338</v>
      </c>
      <c r="B18" s="89"/>
      <c r="C18" s="89"/>
      <c r="D18" s="89"/>
      <c r="E18" s="89"/>
      <c r="F18" s="89"/>
      <c r="G18" s="89"/>
      <c r="H18" s="89"/>
      <c r="I18" s="89"/>
      <c r="J18" s="89"/>
      <c r="K18" s="89"/>
      <c r="L18" s="89"/>
      <c r="M18" s="89"/>
      <c r="N18" s="89"/>
      <c r="O18" s="89"/>
      <c r="P18" s="35"/>
      <c r="Q18" s="35"/>
      <c r="R18" s="35"/>
      <c r="S18" s="35"/>
      <c r="T18" s="35"/>
      <c r="U18" s="35"/>
      <c r="V18" s="35"/>
      <c r="W18" s="35"/>
    </row>
    <row r="19" spans="1:23" ht="17.25" x14ac:dyDescent="0.25">
      <c r="A19" s="21"/>
      <c r="B19" s="6">
        <v>2006</v>
      </c>
      <c r="C19" s="6">
        <v>2007</v>
      </c>
      <c r="D19" s="6">
        <v>2008</v>
      </c>
      <c r="E19" s="6">
        <v>2009</v>
      </c>
      <c r="F19" s="36" t="s">
        <v>320</v>
      </c>
      <c r="G19" s="6">
        <v>2011</v>
      </c>
      <c r="H19" s="6">
        <v>2012</v>
      </c>
      <c r="I19" s="6">
        <v>2013</v>
      </c>
      <c r="J19" s="6">
        <v>2014</v>
      </c>
      <c r="K19" s="6">
        <v>2015</v>
      </c>
      <c r="L19" s="6">
        <v>2016</v>
      </c>
      <c r="M19" s="6">
        <v>2017</v>
      </c>
      <c r="N19" s="6">
        <v>2018</v>
      </c>
      <c r="O19" s="57"/>
      <c r="P19" s="35"/>
      <c r="Q19" s="42"/>
      <c r="R19" s="43"/>
      <c r="S19" s="35"/>
      <c r="T19" s="35"/>
      <c r="U19" s="35"/>
      <c r="V19" s="35"/>
      <c r="W19" s="35"/>
    </row>
    <row r="20" spans="1:23" x14ac:dyDescent="0.25">
      <c r="A20" s="55" t="s">
        <v>321</v>
      </c>
      <c r="B20" s="44">
        <v>0.76</v>
      </c>
      <c r="C20" s="44">
        <v>0.76</v>
      </c>
      <c r="D20" s="44">
        <v>0.92</v>
      </c>
      <c r="E20" s="44">
        <v>0.88</v>
      </c>
      <c r="F20" s="44">
        <v>1</v>
      </c>
      <c r="G20" s="44">
        <v>1</v>
      </c>
      <c r="H20" s="44">
        <v>0.92</v>
      </c>
      <c r="I20" s="44">
        <v>1</v>
      </c>
      <c r="J20" s="44">
        <v>1</v>
      </c>
      <c r="K20" s="45">
        <v>1</v>
      </c>
      <c r="L20" s="46">
        <v>0.92</v>
      </c>
      <c r="M20" s="46">
        <v>1</v>
      </c>
      <c r="N20" s="46">
        <v>0.81799999999999995</v>
      </c>
      <c r="O20" s="58"/>
      <c r="P20" s="35"/>
      <c r="Q20" s="42"/>
      <c r="R20" s="43"/>
      <c r="S20" s="35"/>
      <c r="T20" s="35"/>
      <c r="U20" s="35"/>
      <c r="V20" s="35"/>
      <c r="W20" s="35"/>
    </row>
    <row r="21" spans="1:23" x14ac:dyDescent="0.25">
      <c r="A21" s="55" t="s">
        <v>322</v>
      </c>
      <c r="B21" s="44">
        <v>0.45652173913043476</v>
      </c>
      <c r="C21" s="44">
        <v>0.52173913043478259</v>
      </c>
      <c r="D21" s="44">
        <v>0.63043478260869568</v>
      </c>
      <c r="E21" s="44">
        <v>0.65217391304347827</v>
      </c>
      <c r="F21" s="44">
        <v>0.6097560975609756</v>
      </c>
      <c r="G21" s="44">
        <v>0.70731707317073167</v>
      </c>
      <c r="H21" s="44">
        <v>0.68292682926829273</v>
      </c>
      <c r="I21" s="44">
        <v>0.69047619047619047</v>
      </c>
      <c r="J21" s="44">
        <v>0.73170731707317072</v>
      </c>
      <c r="K21" s="44">
        <v>0.70731707317073167</v>
      </c>
      <c r="L21" s="47">
        <v>0.68</v>
      </c>
      <c r="M21" s="46">
        <v>0.74358974358974361</v>
      </c>
      <c r="N21" s="46">
        <v>0.7</v>
      </c>
      <c r="O21" s="58"/>
      <c r="P21" s="35"/>
      <c r="Q21" s="42"/>
      <c r="R21" s="43"/>
      <c r="S21" s="35"/>
      <c r="T21" s="35"/>
      <c r="U21" s="35"/>
      <c r="V21" s="35"/>
      <c r="W21" s="35"/>
    </row>
    <row r="22" spans="1:23" x14ac:dyDescent="0.25">
      <c r="A22" s="55" t="s">
        <v>323</v>
      </c>
      <c r="B22" s="44">
        <v>0.63636363636363635</v>
      </c>
      <c r="C22" s="44">
        <v>0.5</v>
      </c>
      <c r="D22" s="44">
        <v>0.54545454545454541</v>
      </c>
      <c r="E22" s="44">
        <v>0.72727272727272729</v>
      </c>
      <c r="F22" s="44">
        <v>0.72727272727272729</v>
      </c>
      <c r="G22" s="44">
        <v>0.72727272727272729</v>
      </c>
      <c r="H22" s="44">
        <v>0.5</v>
      </c>
      <c r="I22" s="44">
        <v>0.5</v>
      </c>
      <c r="J22" s="44">
        <v>0.40909090909090912</v>
      </c>
      <c r="K22" s="44">
        <v>0.36363636363636365</v>
      </c>
      <c r="L22" s="46">
        <v>0.42</v>
      </c>
      <c r="M22" s="46">
        <v>0.42105263157894735</v>
      </c>
      <c r="N22" s="46">
        <v>0.35</v>
      </c>
      <c r="O22" s="58"/>
      <c r="P22" s="35"/>
      <c r="Q22" s="42"/>
      <c r="R22" s="43"/>
      <c r="S22" s="35"/>
      <c r="T22" s="35"/>
      <c r="U22" s="35"/>
    </row>
    <row r="23" spans="1:23" x14ac:dyDescent="0.25">
      <c r="A23" s="55" t="s">
        <v>324</v>
      </c>
      <c r="B23" s="44">
        <v>0.65789473684210531</v>
      </c>
      <c r="C23" s="44">
        <v>0.65789473684210531</v>
      </c>
      <c r="D23" s="44">
        <v>0.63157894736842102</v>
      </c>
      <c r="E23" s="44">
        <v>0.71052631578947367</v>
      </c>
      <c r="F23" s="44">
        <v>0.66666666666666663</v>
      </c>
      <c r="G23" s="44">
        <v>0.63636363636363635</v>
      </c>
      <c r="H23" s="44">
        <v>0.66666666666666663</v>
      </c>
      <c r="I23" s="44">
        <v>0.66666666666666663</v>
      </c>
      <c r="J23" s="44">
        <v>0.66666666666666663</v>
      </c>
      <c r="K23" s="44">
        <v>0.63636363636363635</v>
      </c>
      <c r="L23" s="46">
        <v>0.74</v>
      </c>
      <c r="M23" s="46">
        <v>0.66666666666666663</v>
      </c>
      <c r="N23" s="46">
        <v>0.66700000000000004</v>
      </c>
      <c r="O23" s="58"/>
      <c r="P23" s="35"/>
      <c r="Q23" s="42"/>
      <c r="R23" s="43"/>
      <c r="S23" s="35"/>
      <c r="T23" s="35"/>
      <c r="U23" s="35"/>
    </row>
    <row r="24" spans="1:23" x14ac:dyDescent="0.25">
      <c r="A24" s="55" t="s">
        <v>325</v>
      </c>
      <c r="B24" s="44">
        <v>0.44444444444444442</v>
      </c>
      <c r="C24" s="44">
        <v>0.44444444444444442</v>
      </c>
      <c r="D24" s="44">
        <v>0.64444444444444449</v>
      </c>
      <c r="E24" s="44">
        <v>0.75555555555555554</v>
      </c>
      <c r="F24" s="44">
        <v>0.75</v>
      </c>
      <c r="G24" s="44">
        <v>0.75</v>
      </c>
      <c r="H24" s="44">
        <v>0.84090909090909094</v>
      </c>
      <c r="I24" s="44">
        <v>0.93478260869565222</v>
      </c>
      <c r="J24" s="44">
        <v>0.95652173913043481</v>
      </c>
      <c r="K24" s="44">
        <v>0.93333333333333335</v>
      </c>
      <c r="L24" s="46">
        <v>1</v>
      </c>
      <c r="M24" s="46">
        <v>0.91489361702127658</v>
      </c>
      <c r="N24" s="46">
        <v>0.91500000000000004</v>
      </c>
      <c r="O24" s="58"/>
      <c r="P24" s="35"/>
      <c r="Q24" s="42"/>
      <c r="R24" s="43"/>
      <c r="S24" s="35"/>
      <c r="T24" s="35"/>
      <c r="U24" s="35"/>
    </row>
    <row r="25" spans="1:23" x14ac:dyDescent="0.25">
      <c r="A25" s="55" t="s">
        <v>328</v>
      </c>
      <c r="B25" s="44">
        <v>0.5</v>
      </c>
      <c r="C25" s="44">
        <v>0.42592592592592593</v>
      </c>
      <c r="D25" s="44">
        <v>0.57407407407407407</v>
      </c>
      <c r="E25" s="44">
        <v>0.68518518518518523</v>
      </c>
      <c r="F25" s="44">
        <v>0.69230769230769229</v>
      </c>
      <c r="G25" s="44">
        <v>0.71153846153846156</v>
      </c>
      <c r="H25" s="44">
        <v>0.65384615384615385</v>
      </c>
      <c r="I25" s="44">
        <v>0.65384615384615385</v>
      </c>
      <c r="J25" s="44">
        <v>0.63461538461538458</v>
      </c>
      <c r="K25" s="44">
        <v>0.65384615384615385</v>
      </c>
      <c r="L25" s="46">
        <v>0.75</v>
      </c>
      <c r="M25" s="46">
        <v>0.71153846153846156</v>
      </c>
      <c r="N25" s="46">
        <v>0.59599999999999997</v>
      </c>
      <c r="O25" s="58"/>
      <c r="P25" s="35"/>
      <c r="Q25" s="42"/>
      <c r="R25" s="43"/>
      <c r="S25" s="35"/>
      <c r="T25" s="35"/>
      <c r="U25" s="35"/>
    </row>
    <row r="26" spans="1:23" x14ac:dyDescent="0.25">
      <c r="A26" s="55" t="s">
        <v>331</v>
      </c>
      <c r="B26" s="44">
        <v>0.45454545454545453</v>
      </c>
      <c r="C26" s="44">
        <v>0.81818181818181823</v>
      </c>
      <c r="D26" s="44">
        <v>0.90909090909090906</v>
      </c>
      <c r="E26" s="44">
        <v>0.93939393939393945</v>
      </c>
      <c r="F26" s="44">
        <v>0.93939393939393945</v>
      </c>
      <c r="G26" s="44">
        <v>0.93939393939393945</v>
      </c>
      <c r="H26" s="44">
        <v>1</v>
      </c>
      <c r="I26" s="44">
        <v>0.93939393939393945</v>
      </c>
      <c r="J26" s="44">
        <v>0.90909090909090906</v>
      </c>
      <c r="K26" s="44">
        <v>0.63636363636363635</v>
      </c>
      <c r="L26" s="46">
        <v>0.64</v>
      </c>
      <c r="M26" s="46">
        <v>0.7</v>
      </c>
      <c r="N26" s="46">
        <v>0.63600000000000001</v>
      </c>
      <c r="O26" s="58"/>
      <c r="P26" s="35"/>
      <c r="Q26" s="42"/>
      <c r="R26" s="43"/>
      <c r="S26" s="35"/>
      <c r="T26" s="35"/>
      <c r="U26" s="35"/>
    </row>
    <row r="27" spans="1:23" x14ac:dyDescent="0.25">
      <c r="A27" s="55" t="s">
        <v>332</v>
      </c>
      <c r="B27" s="44">
        <v>0.51351351351351349</v>
      </c>
      <c r="C27" s="44">
        <v>0.58108108108108103</v>
      </c>
      <c r="D27" s="44">
        <v>0.7432432432432432</v>
      </c>
      <c r="E27" s="44">
        <v>0.78378378378378377</v>
      </c>
      <c r="F27" s="44">
        <v>0.81081081081081086</v>
      </c>
      <c r="G27" s="44">
        <v>0.81081081081081086</v>
      </c>
      <c r="H27" s="44">
        <v>0.71621621621621623</v>
      </c>
      <c r="I27" s="44">
        <v>0.66216216216216217</v>
      </c>
      <c r="J27" s="44">
        <v>0.71621621621621623</v>
      </c>
      <c r="K27" s="44">
        <v>0.71621621621621623</v>
      </c>
      <c r="L27" s="46">
        <v>0.79</v>
      </c>
      <c r="M27" s="46">
        <v>0.68421052631578949</v>
      </c>
      <c r="N27" s="46">
        <v>0.68899999999999995</v>
      </c>
      <c r="O27" s="58"/>
      <c r="P27" s="35"/>
      <c r="Q27" s="42"/>
      <c r="R27" s="43"/>
      <c r="S27" s="35"/>
      <c r="T27" s="35"/>
      <c r="U27" s="35"/>
    </row>
    <row r="28" spans="1:23" x14ac:dyDescent="0.25">
      <c r="A28" s="55" t="s">
        <v>335</v>
      </c>
      <c r="B28" s="44">
        <v>0.57999999999999996</v>
      </c>
      <c r="C28" s="44">
        <v>0.86</v>
      </c>
      <c r="D28" s="44">
        <v>0.76</v>
      </c>
      <c r="E28" s="44">
        <v>0.8</v>
      </c>
      <c r="F28" s="44">
        <v>0.80487804878048785</v>
      </c>
      <c r="G28" s="44">
        <v>0.78048780487804881</v>
      </c>
      <c r="H28" s="44">
        <v>0.78048780487804881</v>
      </c>
      <c r="I28" s="44">
        <v>0.78048780487804881</v>
      </c>
      <c r="J28" s="44">
        <v>0.82926829268292679</v>
      </c>
      <c r="K28" s="44">
        <v>0.80487804878048785</v>
      </c>
      <c r="L28" s="46">
        <v>0.61</v>
      </c>
      <c r="M28" s="46">
        <v>0.65853658536585369</v>
      </c>
      <c r="N28" s="46">
        <v>0.33300000000000002</v>
      </c>
      <c r="O28" s="58"/>
      <c r="P28" s="35"/>
      <c r="Q28" s="42"/>
      <c r="R28" s="43"/>
      <c r="S28" s="35"/>
      <c r="T28" s="35"/>
      <c r="U28" s="35"/>
    </row>
    <row r="29" spans="1:23" x14ac:dyDescent="0.25">
      <c r="A29" s="4" t="s">
        <v>336</v>
      </c>
      <c r="B29" s="48">
        <v>0.53746770025839796</v>
      </c>
      <c r="C29" s="48">
        <v>0.57881136950904388</v>
      </c>
      <c r="D29" s="48">
        <v>0.70025839793281652</v>
      </c>
      <c r="E29" s="48">
        <v>0.76</v>
      </c>
      <c r="F29" s="48">
        <v>0.76</v>
      </c>
      <c r="G29" s="48">
        <v>0.77</v>
      </c>
      <c r="H29" s="48">
        <v>0.74</v>
      </c>
      <c r="I29" s="48">
        <v>0.74715909090909094</v>
      </c>
      <c r="J29" s="48">
        <v>0.73863636363636365</v>
      </c>
      <c r="K29" s="48">
        <v>0.73863636363636365</v>
      </c>
      <c r="L29" s="49">
        <v>0.71</v>
      </c>
      <c r="M29" s="49">
        <v>0.71875</v>
      </c>
      <c r="N29" s="49">
        <f>242/352</f>
        <v>0.6875</v>
      </c>
      <c r="O29" s="58"/>
      <c r="P29" s="35"/>
      <c r="Q29" s="35"/>
      <c r="R29" s="35"/>
      <c r="S29" s="35"/>
      <c r="T29" s="35"/>
      <c r="U29" s="35"/>
    </row>
    <row r="30" spans="1:23" x14ac:dyDescent="0.25">
      <c r="A30" s="50" t="s">
        <v>339</v>
      </c>
      <c r="L30" s="51"/>
      <c r="M30" s="51"/>
      <c r="N30" s="51"/>
      <c r="O30" s="35"/>
      <c r="P30" s="35"/>
      <c r="Q30" s="35"/>
      <c r="R30" s="35"/>
      <c r="S30" s="35"/>
      <c r="T30" s="35"/>
      <c r="U30" s="35"/>
    </row>
    <row r="31" spans="1:23" x14ac:dyDescent="0.25">
      <c r="A31" s="82" t="s">
        <v>424</v>
      </c>
      <c r="O31" s="35"/>
      <c r="P31" s="35"/>
      <c r="Q31" s="35"/>
      <c r="R31" s="35"/>
      <c r="S31" s="35"/>
      <c r="T31" s="35"/>
      <c r="U31" s="35"/>
    </row>
    <row r="32" spans="1:23" x14ac:dyDescent="0.25">
      <c r="A32" s="82" t="s">
        <v>425</v>
      </c>
      <c r="P32" s="35"/>
      <c r="Q32" s="35"/>
      <c r="R32" s="35"/>
      <c r="S32" s="35"/>
      <c r="T32" s="35"/>
      <c r="U32" s="35"/>
    </row>
    <row r="33" spans="1:23" x14ac:dyDescent="0.25">
      <c r="P33" s="35"/>
      <c r="Q33" s="35"/>
      <c r="R33" s="35"/>
      <c r="S33" s="35"/>
      <c r="T33" s="35"/>
      <c r="U33" s="35"/>
    </row>
    <row r="34" spans="1:23" x14ac:dyDescent="0.25">
      <c r="A34" s="50" t="s">
        <v>340</v>
      </c>
      <c r="P34" s="35"/>
      <c r="Q34" s="35"/>
      <c r="R34" s="35"/>
      <c r="S34" s="35"/>
      <c r="T34" s="35"/>
      <c r="U34" s="35"/>
    </row>
    <row r="35" spans="1:23" x14ac:dyDescent="0.25">
      <c r="P35" s="35"/>
      <c r="Q35" s="35"/>
      <c r="R35" s="35"/>
      <c r="S35" s="35"/>
      <c r="T35" s="35"/>
      <c r="U35" s="35"/>
      <c r="V35" s="35"/>
      <c r="W35" s="35"/>
    </row>
    <row r="36" spans="1:23" x14ac:dyDescent="0.25">
      <c r="P36" s="35"/>
      <c r="Q36" s="35"/>
      <c r="R36" s="35"/>
      <c r="S36" s="35"/>
      <c r="T36" s="35"/>
      <c r="U36" s="35"/>
      <c r="V36" s="35"/>
      <c r="W36" s="35"/>
    </row>
    <row r="37" spans="1:23" x14ac:dyDescent="0.25">
      <c r="P37" s="35"/>
      <c r="Q37" s="35"/>
      <c r="R37" s="35"/>
      <c r="S37" s="35"/>
      <c r="T37" s="35"/>
      <c r="U37" s="35"/>
      <c r="V37" s="35"/>
      <c r="W37" s="35"/>
    </row>
    <row r="38" spans="1:23" x14ac:dyDescent="0.25">
      <c r="P38" s="35"/>
      <c r="Q38" s="35"/>
      <c r="R38" s="35"/>
      <c r="S38" s="35"/>
      <c r="T38" s="35"/>
      <c r="U38" s="35"/>
      <c r="V38" s="35"/>
      <c r="W38" s="35"/>
    </row>
    <row r="39" spans="1:23" x14ac:dyDescent="0.25">
      <c r="P39" s="35"/>
      <c r="Q39" s="35"/>
      <c r="R39" s="35"/>
      <c r="S39" s="35"/>
      <c r="T39" s="35"/>
      <c r="U39" s="35"/>
      <c r="V39" s="35"/>
      <c r="W39" s="35"/>
    </row>
    <row r="40" spans="1:23" x14ac:dyDescent="0.25">
      <c r="P40" s="35"/>
      <c r="Q40" s="35"/>
      <c r="R40" s="35"/>
      <c r="S40" s="35"/>
      <c r="T40" s="35"/>
      <c r="U40" s="35"/>
      <c r="V40" s="35"/>
      <c r="W40" s="35"/>
    </row>
    <row r="41" spans="1:23" x14ac:dyDescent="0.25">
      <c r="P41" s="35"/>
      <c r="Q41" s="35"/>
      <c r="R41" s="35"/>
      <c r="S41" s="35"/>
      <c r="T41" s="35"/>
      <c r="U41" s="35"/>
      <c r="V41" s="35"/>
      <c r="W41" s="35"/>
    </row>
  </sheetData>
  <mergeCells count="3">
    <mergeCell ref="A4:K4"/>
    <mergeCell ref="A6:O6"/>
    <mergeCell ref="A18:O18"/>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Champions'!B20:N20</xm:f>
              <xm:sqref>O20</xm:sqref>
            </x14:sparkline>
            <x14:sparkline>
              <xm:f>'Heritage Champions'!B21:N21</xm:f>
              <xm:sqref>O21</xm:sqref>
            </x14:sparkline>
            <x14:sparkline>
              <xm:f>'Heritage Champions'!B22:N22</xm:f>
              <xm:sqref>O22</xm:sqref>
            </x14:sparkline>
            <x14:sparkline>
              <xm:f>'Heritage Champions'!B23:N23</xm:f>
              <xm:sqref>O23</xm:sqref>
            </x14:sparkline>
            <x14:sparkline>
              <xm:f>'Heritage Champions'!B24:N24</xm:f>
              <xm:sqref>O24</xm:sqref>
            </x14:sparkline>
            <x14:sparkline>
              <xm:f>'Heritage Champions'!B25:N25</xm:f>
              <xm:sqref>O25</xm:sqref>
            </x14:sparkline>
            <x14:sparkline>
              <xm:f>'Heritage Champions'!B26:N26</xm:f>
              <xm:sqref>O26</xm:sqref>
            </x14:sparkline>
            <x14:sparkline>
              <xm:f>'Heritage Champions'!B27:N27</xm:f>
              <xm:sqref>O27</xm:sqref>
            </x14:sparkline>
            <x14:sparkline>
              <xm:f>'Heritage Champions'!B28:N28</xm:f>
              <xm:sqref>O28</xm:sqref>
            </x14:sparkline>
            <x14:sparkline>
              <xm:f>'Heritage Champions'!B29:N29</xm:f>
              <xm:sqref>O29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Champions'!B8:N8</xm:f>
              <xm:sqref>O8</xm:sqref>
            </x14:sparkline>
            <x14:sparkline>
              <xm:f>'Heritage Champions'!B9:N9</xm:f>
              <xm:sqref>O9</xm:sqref>
            </x14:sparkline>
            <x14:sparkline>
              <xm:f>'Heritage Champions'!B10:N10</xm:f>
              <xm:sqref>O10</xm:sqref>
            </x14:sparkline>
            <x14:sparkline>
              <xm:f>'Heritage Champions'!B11:N11</xm:f>
              <xm:sqref>O11</xm:sqref>
            </x14:sparkline>
            <x14:sparkline>
              <xm:f>'Heritage Champions'!B12:N12</xm:f>
              <xm:sqref>O12</xm:sqref>
            </x14:sparkline>
            <x14:sparkline>
              <xm:f>'Heritage Champions'!B13:N13</xm:f>
              <xm:sqref>O13</xm:sqref>
            </x14:sparkline>
            <x14:sparkline>
              <xm:f>'Heritage Champions'!B14:N14</xm:f>
              <xm:sqref>O14</xm:sqref>
            </x14:sparkline>
            <x14:sparkline>
              <xm:f>'Heritage Champions'!B15:N15</xm:f>
              <xm:sqref>O15</xm:sqref>
            </x14:sparkline>
            <x14:sparkline>
              <xm:f>'Heritage Champions'!B16:N16</xm:f>
              <xm:sqref>O16</xm:sqref>
            </x14:sparkline>
            <x14:sparkline>
              <xm:f>'Heritage Champions'!B17:N17</xm:f>
              <xm:sqref>O17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87"/>
  <sheetViews>
    <sheetView showGridLines="0" showRowColHeaders="0" zoomScaleNormal="100" workbookViewId="0"/>
  </sheetViews>
  <sheetFormatPr defaultRowHeight="15" x14ac:dyDescent="0.25"/>
  <cols>
    <col min="1" max="1" width="63.42578125" style="1" customWidth="1"/>
    <col min="2" max="2" width="47.85546875" style="27" customWidth="1"/>
    <col min="3" max="3" width="10.42578125" style="1" customWidth="1"/>
    <col min="4" max="6" width="20.85546875" style="1" customWidth="1"/>
    <col min="7" max="7" width="11" style="1" customWidth="1"/>
    <col min="8" max="8" width="20.140625" style="1" customWidth="1"/>
    <col min="9" max="9" width="51" style="1" customWidth="1"/>
    <col min="10" max="10" width="52.28515625" style="1" customWidth="1"/>
    <col min="11" max="11" width="10.7109375" style="1" customWidth="1"/>
    <col min="12" max="14" width="20.5703125" style="1" customWidth="1"/>
    <col min="15" max="15" width="10.7109375" style="1" customWidth="1"/>
    <col min="16" max="18" width="20.5703125" style="1" customWidth="1"/>
    <col min="19" max="16384" width="9.140625" style="1"/>
  </cols>
  <sheetData>
    <row r="1" spans="1:18" ht="15" customHeight="1" x14ac:dyDescent="0.25"/>
    <row r="2" spans="1:18" ht="15" customHeight="1" x14ac:dyDescent="0.25"/>
    <row r="3" spans="1:18" ht="26.25" x14ac:dyDescent="0.4">
      <c r="A3" s="9" t="s">
        <v>2</v>
      </c>
      <c r="B3" s="25"/>
    </row>
    <row r="4" spans="1:18" x14ac:dyDescent="0.25">
      <c r="A4" s="3" t="s">
        <v>3</v>
      </c>
      <c r="B4" s="26"/>
    </row>
    <row r="5" spans="1:18" x14ac:dyDescent="0.25">
      <c r="A5" s="1" t="s">
        <v>427</v>
      </c>
    </row>
    <row r="6" spans="1:18" x14ac:dyDescent="0.25">
      <c r="A6" s="22" t="s">
        <v>313</v>
      </c>
    </row>
    <row r="7" spans="1:18" ht="21" x14ac:dyDescent="0.35">
      <c r="A7" s="103" t="s">
        <v>4</v>
      </c>
      <c r="B7" s="104"/>
      <c r="C7" s="104"/>
      <c r="D7" s="104"/>
      <c r="E7" s="104"/>
      <c r="F7" s="104"/>
      <c r="G7" s="104"/>
      <c r="H7" s="104"/>
      <c r="I7" s="104"/>
      <c r="J7" s="104"/>
      <c r="K7" s="104"/>
      <c r="L7" s="104"/>
      <c r="M7" s="104"/>
      <c r="N7" s="104"/>
      <c r="O7" s="104"/>
      <c r="P7" s="104"/>
      <c r="Q7" s="104"/>
      <c r="R7" s="104"/>
    </row>
    <row r="8" spans="1:18" x14ac:dyDescent="0.25">
      <c r="A8" s="10" t="s">
        <v>314</v>
      </c>
      <c r="B8" s="18" t="s">
        <v>5</v>
      </c>
      <c r="C8" s="90" t="s">
        <v>6</v>
      </c>
      <c r="D8" s="90"/>
      <c r="E8" s="90"/>
      <c r="F8" s="90"/>
      <c r="G8" s="90" t="s">
        <v>7</v>
      </c>
      <c r="H8" s="90"/>
      <c r="I8" s="90"/>
      <c r="J8" s="90"/>
      <c r="K8" s="90" t="s">
        <v>8</v>
      </c>
      <c r="L8" s="90"/>
      <c r="M8" s="90"/>
      <c r="N8" s="90"/>
      <c r="O8" s="90" t="s">
        <v>346</v>
      </c>
      <c r="P8" s="90"/>
      <c r="Q8" s="90"/>
      <c r="R8" s="90"/>
    </row>
    <row r="9" spans="1:18" x14ac:dyDescent="0.25">
      <c r="A9" s="84" t="s">
        <v>9</v>
      </c>
      <c r="B9" s="83">
        <v>155</v>
      </c>
      <c r="C9" s="94">
        <v>143</v>
      </c>
      <c r="D9" s="94"/>
      <c r="E9" s="94"/>
      <c r="F9" s="94"/>
      <c r="G9" s="94">
        <v>142</v>
      </c>
      <c r="H9" s="94"/>
      <c r="I9" s="94"/>
      <c r="J9" s="94"/>
      <c r="K9" s="94">
        <v>144</v>
      </c>
      <c r="L9" s="94"/>
      <c r="M9" s="94"/>
      <c r="N9" s="94"/>
      <c r="O9" s="94">
        <v>192</v>
      </c>
      <c r="P9" s="94"/>
      <c r="Q9" s="94"/>
      <c r="R9" s="94"/>
    </row>
    <row r="10" spans="1:18" x14ac:dyDescent="0.25">
      <c r="A10" s="84" t="s">
        <v>10</v>
      </c>
      <c r="B10" s="83">
        <v>102</v>
      </c>
      <c r="C10" s="94">
        <v>108</v>
      </c>
      <c r="D10" s="94"/>
      <c r="E10" s="94"/>
      <c r="F10" s="94"/>
      <c r="G10" s="94">
        <v>104</v>
      </c>
      <c r="H10" s="94"/>
      <c r="I10" s="94"/>
      <c r="J10" s="94"/>
      <c r="K10" s="94">
        <v>116</v>
      </c>
      <c r="L10" s="94"/>
      <c r="M10" s="94"/>
      <c r="N10" s="94"/>
      <c r="O10" s="94">
        <v>117</v>
      </c>
      <c r="P10" s="94"/>
      <c r="Q10" s="94"/>
      <c r="R10" s="94"/>
    </row>
    <row r="11" spans="1:18" x14ac:dyDescent="0.25">
      <c r="A11" s="84" t="s">
        <v>11</v>
      </c>
      <c r="B11" s="83">
        <v>97</v>
      </c>
      <c r="C11" s="94">
        <v>101</v>
      </c>
      <c r="D11" s="94"/>
      <c r="E11" s="94"/>
      <c r="F11" s="94"/>
      <c r="G11" s="94">
        <v>97</v>
      </c>
      <c r="H11" s="94"/>
      <c r="I11" s="94"/>
      <c r="J11" s="94"/>
      <c r="K11" s="94">
        <v>102</v>
      </c>
      <c r="L11" s="94"/>
      <c r="M11" s="94"/>
      <c r="N11" s="94"/>
      <c r="O11" s="94">
        <v>105</v>
      </c>
      <c r="P11" s="94"/>
      <c r="Q11" s="94"/>
      <c r="R11" s="94"/>
    </row>
    <row r="12" spans="1:18" x14ac:dyDescent="0.25">
      <c r="A12" s="84" t="s">
        <v>12</v>
      </c>
      <c r="B12" s="83">
        <v>5</v>
      </c>
      <c r="C12" s="94">
        <v>7</v>
      </c>
      <c r="D12" s="94"/>
      <c r="E12" s="94"/>
      <c r="F12" s="94"/>
      <c r="G12" s="94">
        <v>7</v>
      </c>
      <c r="H12" s="94"/>
      <c r="I12" s="94"/>
      <c r="J12" s="94"/>
      <c r="K12" s="94">
        <v>14</v>
      </c>
      <c r="L12" s="94"/>
      <c r="M12" s="94"/>
      <c r="N12" s="94"/>
      <c r="O12" s="94">
        <v>12</v>
      </c>
      <c r="P12" s="94"/>
      <c r="Q12" s="94"/>
      <c r="R12" s="94"/>
    </row>
    <row r="13" spans="1:18" x14ac:dyDescent="0.25">
      <c r="A13" s="86"/>
      <c r="B13" s="85"/>
      <c r="C13" s="85"/>
      <c r="D13" s="85"/>
      <c r="E13" s="85"/>
      <c r="F13" s="85"/>
      <c r="G13" s="85"/>
      <c r="H13" s="85"/>
      <c r="I13" s="85"/>
      <c r="J13" s="85"/>
      <c r="K13" s="85"/>
      <c r="L13" s="85"/>
      <c r="M13" s="85"/>
      <c r="N13" s="85"/>
      <c r="O13" s="85"/>
      <c r="P13" s="85"/>
      <c r="Q13" s="85"/>
      <c r="R13" s="85"/>
    </row>
    <row r="14" spans="1:18" s="3" customFormat="1" ht="21" customHeight="1" x14ac:dyDescent="0.35">
      <c r="A14" s="87" t="s">
        <v>80</v>
      </c>
      <c r="B14" s="24" t="s">
        <v>5</v>
      </c>
      <c r="C14" s="90" t="s">
        <v>6</v>
      </c>
      <c r="D14" s="90"/>
      <c r="E14" s="90"/>
      <c r="F14" s="90"/>
      <c r="G14" s="90" t="s">
        <v>7</v>
      </c>
      <c r="H14" s="90"/>
      <c r="I14" s="90"/>
      <c r="J14" s="90"/>
      <c r="K14" s="90" t="s">
        <v>8</v>
      </c>
      <c r="L14" s="90"/>
      <c r="M14" s="90"/>
      <c r="N14" s="90"/>
      <c r="O14" s="90"/>
      <c r="P14" s="90"/>
      <c r="Q14" s="90"/>
      <c r="R14" s="90"/>
    </row>
    <row r="15" spans="1:18" s="8" customFormat="1" ht="37.5" customHeight="1" x14ac:dyDescent="0.35">
      <c r="A15" s="87"/>
      <c r="B15" s="23"/>
      <c r="C15" s="7" t="s">
        <v>81</v>
      </c>
      <c r="D15" s="7" t="s">
        <v>82</v>
      </c>
      <c r="E15" s="7" t="s">
        <v>83</v>
      </c>
      <c r="F15" s="7" t="s">
        <v>84</v>
      </c>
      <c r="G15" s="7" t="s">
        <v>81</v>
      </c>
      <c r="H15" s="7" t="s">
        <v>82</v>
      </c>
      <c r="I15" s="7" t="s">
        <v>83</v>
      </c>
      <c r="J15" s="7" t="s">
        <v>84</v>
      </c>
      <c r="K15" s="7" t="s">
        <v>81</v>
      </c>
      <c r="L15" s="7" t="s">
        <v>82</v>
      </c>
      <c r="M15" s="7" t="s">
        <v>83</v>
      </c>
      <c r="N15" s="7" t="s">
        <v>84</v>
      </c>
      <c r="O15" s="7" t="s">
        <v>81</v>
      </c>
      <c r="P15" s="7" t="s">
        <v>82</v>
      </c>
      <c r="Q15" s="7" t="s">
        <v>83</v>
      </c>
      <c r="R15" s="7" t="s">
        <v>84</v>
      </c>
    </row>
    <row r="16" spans="1:18" ht="15" customHeight="1" x14ac:dyDescent="0.25">
      <c r="A16" s="15"/>
      <c r="B16" s="19"/>
      <c r="C16" s="2">
        <v>1</v>
      </c>
      <c r="D16" s="2" t="s">
        <v>85</v>
      </c>
      <c r="E16" s="2">
        <v>25</v>
      </c>
      <c r="F16" s="2">
        <v>14</v>
      </c>
      <c r="G16" s="2">
        <v>1</v>
      </c>
      <c r="H16" s="2" t="s">
        <v>85</v>
      </c>
      <c r="I16" s="2">
        <v>22</v>
      </c>
      <c r="J16" s="2">
        <v>13</v>
      </c>
      <c r="K16" s="2">
        <v>1</v>
      </c>
      <c r="L16" s="2" t="s">
        <v>85</v>
      </c>
      <c r="M16" s="2">
        <v>23</v>
      </c>
      <c r="N16" s="2">
        <v>13</v>
      </c>
      <c r="O16" s="67">
        <v>1</v>
      </c>
      <c r="P16" s="64" t="s">
        <v>347</v>
      </c>
      <c r="Q16" s="63">
        <v>18</v>
      </c>
      <c r="R16" s="63">
        <v>11</v>
      </c>
    </row>
    <row r="17" spans="1:18" ht="15" customHeight="1" x14ac:dyDescent="0.25">
      <c r="A17" s="16"/>
      <c r="B17" s="19"/>
      <c r="C17" s="2">
        <v>2</v>
      </c>
      <c r="D17" s="2" t="s">
        <v>86</v>
      </c>
      <c r="E17" s="2">
        <v>19</v>
      </c>
      <c r="F17" s="2">
        <v>9</v>
      </c>
      <c r="G17" s="2">
        <v>2</v>
      </c>
      <c r="H17" s="2" t="s">
        <v>87</v>
      </c>
      <c r="I17" s="2">
        <v>19</v>
      </c>
      <c r="J17" s="2">
        <v>10</v>
      </c>
      <c r="K17" s="2">
        <v>2</v>
      </c>
      <c r="L17" s="2" t="s">
        <v>87</v>
      </c>
      <c r="M17" s="2">
        <v>19</v>
      </c>
      <c r="N17" s="2">
        <v>9</v>
      </c>
      <c r="O17" s="67">
        <v>2</v>
      </c>
      <c r="P17" s="64" t="s">
        <v>348</v>
      </c>
      <c r="Q17" s="63">
        <v>20</v>
      </c>
      <c r="R17" s="63">
        <v>9</v>
      </c>
    </row>
    <row r="18" spans="1:18" ht="15" customHeight="1" x14ac:dyDescent="0.25">
      <c r="A18" s="16"/>
      <c r="B18" s="19"/>
      <c r="C18" s="2">
        <v>3</v>
      </c>
      <c r="D18" s="2" t="s">
        <v>88</v>
      </c>
      <c r="E18" s="2">
        <v>11</v>
      </c>
      <c r="F18" s="2">
        <v>3</v>
      </c>
      <c r="G18" s="2">
        <v>3</v>
      </c>
      <c r="H18" s="2" t="s">
        <v>89</v>
      </c>
      <c r="I18" s="2">
        <v>13</v>
      </c>
      <c r="J18" s="2">
        <v>4</v>
      </c>
      <c r="K18" s="2">
        <v>3</v>
      </c>
      <c r="L18" s="2" t="s">
        <v>89</v>
      </c>
      <c r="M18" s="2">
        <v>10</v>
      </c>
      <c r="N18" s="2">
        <v>3</v>
      </c>
      <c r="O18" s="67">
        <v>3</v>
      </c>
      <c r="P18" s="69" t="s">
        <v>349</v>
      </c>
      <c r="Q18" s="63">
        <v>9</v>
      </c>
      <c r="R18" s="63">
        <v>2</v>
      </c>
    </row>
    <row r="19" spans="1:18" ht="15" customHeight="1" x14ac:dyDescent="0.25">
      <c r="A19" s="16"/>
      <c r="B19" s="19"/>
      <c r="C19" s="2">
        <v>4</v>
      </c>
      <c r="D19" s="2" t="s">
        <v>90</v>
      </c>
      <c r="E19" s="2">
        <v>11</v>
      </c>
      <c r="F19" s="2">
        <v>3</v>
      </c>
      <c r="G19" s="2">
        <v>4</v>
      </c>
      <c r="H19" s="2" t="s">
        <v>91</v>
      </c>
      <c r="I19" s="2">
        <v>11</v>
      </c>
      <c r="J19" s="2">
        <v>3</v>
      </c>
      <c r="K19" s="2">
        <v>4</v>
      </c>
      <c r="L19" s="2" t="s">
        <v>91</v>
      </c>
      <c r="M19" s="2">
        <v>14</v>
      </c>
      <c r="N19" s="2">
        <v>5</v>
      </c>
      <c r="O19" s="67">
        <v>4</v>
      </c>
      <c r="P19" s="64" t="s">
        <v>350</v>
      </c>
      <c r="Q19" s="63">
        <v>18</v>
      </c>
      <c r="R19" s="63">
        <v>7</v>
      </c>
    </row>
    <row r="20" spans="1:18" ht="15" customHeight="1" x14ac:dyDescent="0.25">
      <c r="A20" s="16"/>
      <c r="B20" s="19"/>
      <c r="C20" s="2">
        <v>5</v>
      </c>
      <c r="D20" s="2" t="s">
        <v>92</v>
      </c>
      <c r="E20" s="2">
        <v>11</v>
      </c>
      <c r="F20" s="2">
        <v>3</v>
      </c>
      <c r="G20" s="2">
        <v>5</v>
      </c>
      <c r="H20" s="2" t="s">
        <v>93</v>
      </c>
      <c r="I20" s="2">
        <v>8</v>
      </c>
      <c r="J20" s="2">
        <v>5</v>
      </c>
      <c r="K20" s="2">
        <v>5</v>
      </c>
      <c r="L20" s="2" t="s">
        <v>93</v>
      </c>
      <c r="M20" s="2">
        <v>13</v>
      </c>
      <c r="N20" s="2">
        <v>7</v>
      </c>
      <c r="O20" s="67">
        <v>5</v>
      </c>
      <c r="P20" s="64" t="s">
        <v>351</v>
      </c>
      <c r="Q20" s="63">
        <v>12</v>
      </c>
      <c r="R20" s="63">
        <v>5</v>
      </c>
    </row>
    <row r="21" spans="1:18" ht="15" customHeight="1" x14ac:dyDescent="0.25">
      <c r="A21" s="16"/>
      <c r="B21" s="19"/>
      <c r="C21" s="2">
        <v>6</v>
      </c>
      <c r="D21" s="2" t="s">
        <v>94</v>
      </c>
      <c r="E21" s="2">
        <v>8</v>
      </c>
      <c r="F21" s="2">
        <v>5</v>
      </c>
      <c r="G21" s="2">
        <v>6</v>
      </c>
      <c r="H21" s="2" t="s">
        <v>94</v>
      </c>
      <c r="I21" s="2">
        <v>7</v>
      </c>
      <c r="J21" s="2">
        <v>6</v>
      </c>
      <c r="K21" s="2">
        <v>6</v>
      </c>
      <c r="L21" s="2" t="s">
        <v>94</v>
      </c>
      <c r="M21" s="2">
        <v>6</v>
      </c>
      <c r="N21" s="2">
        <v>4</v>
      </c>
      <c r="O21" s="67">
        <v>6</v>
      </c>
      <c r="P21" s="64" t="s">
        <v>352</v>
      </c>
      <c r="Q21" s="63">
        <v>7</v>
      </c>
      <c r="R21" s="63">
        <v>4</v>
      </c>
    </row>
    <row r="22" spans="1:18" ht="15" customHeight="1" x14ac:dyDescent="0.25">
      <c r="A22" s="16"/>
      <c r="B22" s="19"/>
      <c r="C22" s="2">
        <v>7</v>
      </c>
      <c r="D22" s="2" t="s">
        <v>95</v>
      </c>
      <c r="E22" s="2">
        <v>6</v>
      </c>
      <c r="F22" s="2">
        <v>2</v>
      </c>
      <c r="G22" s="2">
        <v>7</v>
      </c>
      <c r="H22" s="2" t="s">
        <v>96</v>
      </c>
      <c r="I22" s="2">
        <v>6</v>
      </c>
      <c r="J22" s="2">
        <v>3</v>
      </c>
      <c r="K22" s="2">
        <v>7</v>
      </c>
      <c r="L22" s="2" t="s">
        <v>96</v>
      </c>
      <c r="M22" s="2">
        <v>7</v>
      </c>
      <c r="N22" s="2">
        <v>1</v>
      </c>
      <c r="O22" s="67">
        <v>7</v>
      </c>
      <c r="P22" s="64" t="s">
        <v>353</v>
      </c>
      <c r="Q22" s="63">
        <v>9</v>
      </c>
      <c r="R22" s="63">
        <v>2</v>
      </c>
    </row>
    <row r="23" spans="1:18" ht="15" customHeight="1" x14ac:dyDescent="0.25">
      <c r="A23" s="16"/>
      <c r="B23" s="19"/>
      <c r="C23" s="2">
        <v>8</v>
      </c>
      <c r="D23" s="2" t="s">
        <v>97</v>
      </c>
      <c r="E23" s="2">
        <v>5</v>
      </c>
      <c r="F23" s="2">
        <v>1</v>
      </c>
      <c r="G23" s="2">
        <v>8</v>
      </c>
      <c r="H23" s="2" t="s">
        <v>98</v>
      </c>
      <c r="I23" s="2">
        <v>6</v>
      </c>
      <c r="J23" s="2">
        <v>1</v>
      </c>
      <c r="K23" s="2">
        <v>8</v>
      </c>
      <c r="L23" s="2" t="s">
        <v>98</v>
      </c>
      <c r="M23" s="2">
        <v>6</v>
      </c>
      <c r="N23" s="2">
        <v>1</v>
      </c>
      <c r="O23" s="67">
        <v>8</v>
      </c>
      <c r="P23" s="64" t="s">
        <v>354</v>
      </c>
      <c r="Q23" s="63">
        <v>8</v>
      </c>
      <c r="R23" s="63">
        <v>4</v>
      </c>
    </row>
    <row r="24" spans="1:18" ht="15" customHeight="1" x14ac:dyDescent="0.25">
      <c r="A24" s="16"/>
      <c r="B24" s="19"/>
      <c r="C24" s="2">
        <v>9</v>
      </c>
      <c r="D24" s="2" t="s">
        <v>98</v>
      </c>
      <c r="E24" s="2">
        <v>4</v>
      </c>
      <c r="F24" s="2">
        <v>1</v>
      </c>
      <c r="G24" s="2">
        <v>9</v>
      </c>
      <c r="H24" s="2" t="s">
        <v>99</v>
      </c>
      <c r="I24" s="2">
        <v>5</v>
      </c>
      <c r="J24" s="2">
        <v>1</v>
      </c>
      <c r="K24" s="2">
        <v>9</v>
      </c>
      <c r="L24" s="2" t="s">
        <v>99</v>
      </c>
      <c r="M24" s="2">
        <v>4</v>
      </c>
      <c r="N24" s="2">
        <v>0</v>
      </c>
      <c r="O24" s="67">
        <v>9</v>
      </c>
      <c r="P24" s="64" t="s">
        <v>355</v>
      </c>
      <c r="Q24" s="63">
        <v>4</v>
      </c>
      <c r="R24" s="63">
        <v>0</v>
      </c>
    </row>
    <row r="25" spans="1:18" s="3" customFormat="1" ht="15" customHeight="1" x14ac:dyDescent="0.25">
      <c r="A25" s="30"/>
      <c r="B25" s="29"/>
      <c r="C25" s="4" t="s">
        <v>1</v>
      </c>
      <c r="D25" s="4"/>
      <c r="E25" s="4">
        <v>100</v>
      </c>
      <c r="F25" s="4">
        <v>41</v>
      </c>
      <c r="G25" s="4" t="s">
        <v>1</v>
      </c>
      <c r="H25" s="4"/>
      <c r="I25" s="4">
        <v>97</v>
      </c>
      <c r="J25" s="4">
        <v>46</v>
      </c>
      <c r="K25" s="4" t="s">
        <v>1</v>
      </c>
      <c r="L25" s="4"/>
      <c r="M25" s="4">
        <v>102</v>
      </c>
      <c r="N25" s="4">
        <v>43</v>
      </c>
      <c r="O25" s="68" t="s">
        <v>1</v>
      </c>
      <c r="P25" s="4"/>
      <c r="Q25" s="63">
        <v>105</v>
      </c>
      <c r="R25" s="63">
        <v>44</v>
      </c>
    </row>
    <row r="26" spans="1:18" ht="21" x14ac:dyDescent="0.35">
      <c r="A26" s="92" t="s">
        <v>315</v>
      </c>
      <c r="B26" s="93"/>
      <c r="C26" s="93"/>
      <c r="D26" s="93"/>
      <c r="E26" s="93"/>
      <c r="F26" s="93"/>
      <c r="G26" s="93"/>
      <c r="H26" s="93"/>
      <c r="I26" s="93"/>
      <c r="J26" s="93"/>
      <c r="K26" s="93"/>
      <c r="L26" s="93"/>
      <c r="M26" s="93"/>
      <c r="N26" s="93"/>
      <c r="O26" s="93"/>
      <c r="P26" s="93"/>
      <c r="Q26" s="93"/>
      <c r="R26" s="93"/>
    </row>
    <row r="27" spans="1:18" x14ac:dyDescent="0.25">
      <c r="A27" s="7"/>
      <c r="B27" s="24" t="s">
        <v>5</v>
      </c>
      <c r="C27" s="90" t="s">
        <v>6</v>
      </c>
      <c r="D27" s="90"/>
      <c r="E27" s="90"/>
      <c r="F27" s="90"/>
      <c r="G27" s="90" t="s">
        <v>13</v>
      </c>
      <c r="H27" s="90"/>
      <c r="I27" s="90"/>
      <c r="J27" s="90"/>
      <c r="K27" s="90" t="s">
        <v>8</v>
      </c>
      <c r="L27" s="90"/>
      <c r="M27" s="90"/>
      <c r="N27" s="91"/>
      <c r="O27" s="90" t="s">
        <v>346</v>
      </c>
      <c r="P27" s="90"/>
      <c r="Q27" s="90"/>
      <c r="R27" s="90"/>
    </row>
    <row r="28" spans="1:18" s="31" customFormat="1" x14ac:dyDescent="0.25">
      <c r="A28" s="33"/>
      <c r="B28" s="11"/>
      <c r="C28" s="11" t="s">
        <v>0</v>
      </c>
      <c r="D28" s="95" t="s">
        <v>14</v>
      </c>
      <c r="E28" s="95"/>
      <c r="F28" s="11" t="s">
        <v>15</v>
      </c>
      <c r="G28" s="11" t="s">
        <v>0</v>
      </c>
      <c r="H28" s="95" t="s">
        <v>14</v>
      </c>
      <c r="I28" s="95"/>
      <c r="J28" s="11" t="s">
        <v>15</v>
      </c>
      <c r="K28" s="11" t="s">
        <v>0</v>
      </c>
      <c r="L28" s="95" t="s">
        <v>14</v>
      </c>
      <c r="M28" s="95"/>
      <c r="N28" s="61" t="s">
        <v>15</v>
      </c>
      <c r="O28" s="11"/>
      <c r="P28" s="95"/>
      <c r="Q28" s="95"/>
      <c r="R28" s="11"/>
    </row>
    <row r="29" spans="1:18" s="14" customFormat="1" ht="30" customHeight="1" x14ac:dyDescent="0.25">
      <c r="A29" s="13"/>
      <c r="B29" s="28"/>
      <c r="C29" s="20" t="s">
        <v>16</v>
      </c>
      <c r="D29" s="96" t="s">
        <v>17</v>
      </c>
      <c r="E29" s="96"/>
      <c r="F29" s="20" t="s">
        <v>18</v>
      </c>
      <c r="G29" s="20" t="s">
        <v>19</v>
      </c>
      <c r="H29" s="96" t="s">
        <v>20</v>
      </c>
      <c r="I29" s="96"/>
      <c r="J29" s="12" t="s">
        <v>21</v>
      </c>
      <c r="K29" s="12" t="s">
        <v>22</v>
      </c>
      <c r="L29" s="96" t="s">
        <v>23</v>
      </c>
      <c r="M29" s="96"/>
      <c r="N29" s="62" t="s">
        <v>24</v>
      </c>
      <c r="O29" s="63" t="s">
        <v>22</v>
      </c>
      <c r="P29" s="101" t="s">
        <v>200</v>
      </c>
      <c r="Q29" s="101"/>
      <c r="R29" s="64" t="s">
        <v>201</v>
      </c>
    </row>
    <row r="30" spans="1:18" s="14" customFormat="1" ht="30" customHeight="1" x14ac:dyDescent="0.25">
      <c r="A30" s="13"/>
      <c r="B30" s="28"/>
      <c r="C30" s="20" t="s">
        <v>16</v>
      </c>
      <c r="D30" s="96" t="s">
        <v>25</v>
      </c>
      <c r="E30" s="96"/>
      <c r="F30" s="20" t="s">
        <v>26</v>
      </c>
      <c r="G30" s="20" t="s">
        <v>27</v>
      </c>
      <c r="H30" s="96" t="s">
        <v>28</v>
      </c>
      <c r="I30" s="96"/>
      <c r="J30" s="12" t="s">
        <v>29</v>
      </c>
      <c r="K30" s="12" t="s">
        <v>22</v>
      </c>
      <c r="L30" s="96" t="s">
        <v>30</v>
      </c>
      <c r="M30" s="96"/>
      <c r="N30" s="62" t="s">
        <v>31</v>
      </c>
      <c r="O30" s="63" t="s">
        <v>53</v>
      </c>
      <c r="P30" s="101" t="s">
        <v>356</v>
      </c>
      <c r="Q30" s="101"/>
      <c r="R30" s="65" t="s">
        <v>49</v>
      </c>
    </row>
    <row r="31" spans="1:18" s="14" customFormat="1" ht="45" customHeight="1" x14ac:dyDescent="0.25">
      <c r="A31" s="13"/>
      <c r="B31" s="28"/>
      <c r="C31" s="20" t="s">
        <v>32</v>
      </c>
      <c r="D31" s="96" t="s">
        <v>33</v>
      </c>
      <c r="E31" s="96"/>
      <c r="F31" s="20" t="s">
        <v>34</v>
      </c>
      <c r="G31" s="20" t="s">
        <v>35</v>
      </c>
      <c r="H31" s="96" t="s">
        <v>36</v>
      </c>
      <c r="I31" s="96"/>
      <c r="J31" s="12" t="s">
        <v>37</v>
      </c>
      <c r="K31" s="12" t="s">
        <v>22</v>
      </c>
      <c r="L31" s="96" t="s">
        <v>38</v>
      </c>
      <c r="M31" s="96"/>
      <c r="N31" s="62" t="s">
        <v>39</v>
      </c>
      <c r="O31" s="63" t="s">
        <v>53</v>
      </c>
      <c r="P31" s="101" t="s">
        <v>210</v>
      </c>
      <c r="Q31" s="101"/>
      <c r="R31" s="64" t="s">
        <v>211</v>
      </c>
    </row>
    <row r="32" spans="1:18" s="14" customFormat="1" ht="30" customHeight="1" x14ac:dyDescent="0.25">
      <c r="A32" s="13"/>
      <c r="B32" s="28"/>
      <c r="C32" s="20" t="s">
        <v>32</v>
      </c>
      <c r="D32" s="96" t="s">
        <v>40</v>
      </c>
      <c r="E32" s="96"/>
      <c r="F32" s="20" t="s">
        <v>41</v>
      </c>
      <c r="G32" s="20" t="s">
        <v>42</v>
      </c>
      <c r="H32" s="96" t="s">
        <v>43</v>
      </c>
      <c r="I32" s="96"/>
      <c r="J32" s="12" t="s">
        <v>44</v>
      </c>
      <c r="K32" s="12" t="s">
        <v>32</v>
      </c>
      <c r="L32" s="96" t="s">
        <v>45</v>
      </c>
      <c r="M32" s="96"/>
      <c r="N32" s="62" t="s">
        <v>46</v>
      </c>
      <c r="O32" s="63" t="s">
        <v>32</v>
      </c>
      <c r="P32" s="101" t="s">
        <v>145</v>
      </c>
      <c r="Q32" s="101"/>
      <c r="R32" s="64" t="s">
        <v>46</v>
      </c>
    </row>
    <row r="33" spans="1:18" s="14" customFormat="1" ht="30" customHeight="1" x14ac:dyDescent="0.25">
      <c r="A33" s="13"/>
      <c r="B33" s="28"/>
      <c r="C33" s="20" t="s">
        <v>47</v>
      </c>
      <c r="D33" s="96" t="s">
        <v>48</v>
      </c>
      <c r="E33" s="96"/>
      <c r="F33" s="20" t="s">
        <v>49</v>
      </c>
      <c r="G33" s="20" t="s">
        <v>42</v>
      </c>
      <c r="H33" s="96" t="s">
        <v>50</v>
      </c>
      <c r="I33" s="96"/>
      <c r="J33" s="12" t="s">
        <v>51</v>
      </c>
      <c r="K33" s="12" t="s">
        <v>19</v>
      </c>
      <c r="L33" s="96" t="s">
        <v>52</v>
      </c>
      <c r="M33" s="96"/>
      <c r="N33" s="62" t="s">
        <v>21</v>
      </c>
      <c r="O33" s="63" t="s">
        <v>32</v>
      </c>
      <c r="P33" s="101" t="s">
        <v>158</v>
      </c>
      <c r="Q33" s="101"/>
      <c r="R33" s="64" t="s">
        <v>159</v>
      </c>
    </row>
    <row r="34" spans="1:18" s="14" customFormat="1" ht="30" customHeight="1" x14ac:dyDescent="0.25">
      <c r="A34" s="13"/>
      <c r="B34" s="28"/>
      <c r="C34" s="20" t="s">
        <v>53</v>
      </c>
      <c r="D34" s="96" t="s">
        <v>54</v>
      </c>
      <c r="E34" s="96"/>
      <c r="F34" s="20" t="s">
        <v>55</v>
      </c>
      <c r="G34" s="20" t="s">
        <v>42</v>
      </c>
      <c r="H34" s="96" t="s">
        <v>56</v>
      </c>
      <c r="I34" s="96"/>
      <c r="J34" s="12" t="s">
        <v>57</v>
      </c>
      <c r="K34" s="12" t="s">
        <v>19</v>
      </c>
      <c r="L34" s="96" t="s">
        <v>58</v>
      </c>
      <c r="M34" s="96"/>
      <c r="N34" s="62" t="s">
        <v>21</v>
      </c>
      <c r="O34" s="63" t="s">
        <v>19</v>
      </c>
      <c r="P34" s="101" t="s">
        <v>357</v>
      </c>
      <c r="Q34" s="101"/>
      <c r="R34" s="64" t="s">
        <v>21</v>
      </c>
    </row>
    <row r="35" spans="1:18" s="14" customFormat="1" ht="30" customHeight="1" x14ac:dyDescent="0.25">
      <c r="A35" s="13"/>
      <c r="B35" s="28"/>
      <c r="C35" s="20" t="s">
        <v>53</v>
      </c>
      <c r="D35" s="96" t="s">
        <v>59</v>
      </c>
      <c r="E35" s="96"/>
      <c r="F35" s="20" t="s">
        <v>60</v>
      </c>
      <c r="G35" s="20" t="s">
        <v>42</v>
      </c>
      <c r="H35" s="96" t="s">
        <v>61</v>
      </c>
      <c r="I35" s="96"/>
      <c r="J35" s="12" t="s">
        <v>62</v>
      </c>
      <c r="K35" s="12" t="s">
        <v>63</v>
      </c>
      <c r="L35" s="96" t="s">
        <v>64</v>
      </c>
      <c r="M35" s="96"/>
      <c r="N35" s="62" t="s">
        <v>65</v>
      </c>
      <c r="O35" s="63" t="s">
        <v>42</v>
      </c>
      <c r="P35" s="101" t="s">
        <v>237</v>
      </c>
      <c r="Q35" s="101"/>
      <c r="R35" s="66" t="s">
        <v>238</v>
      </c>
    </row>
    <row r="36" spans="1:18" s="14" customFormat="1" ht="66.75" customHeight="1" x14ac:dyDescent="0.25">
      <c r="A36" s="13"/>
      <c r="B36" s="28"/>
      <c r="C36" s="20"/>
      <c r="D36" s="96"/>
      <c r="E36" s="96"/>
      <c r="F36" s="20"/>
      <c r="G36" s="20"/>
      <c r="H36" s="96"/>
      <c r="I36" s="96"/>
      <c r="J36" s="12"/>
      <c r="K36" s="12" t="s">
        <v>63</v>
      </c>
      <c r="L36" s="96" t="s">
        <v>66</v>
      </c>
      <c r="M36" s="96"/>
      <c r="N36" s="62" t="s">
        <v>67</v>
      </c>
      <c r="O36" s="63" t="s">
        <v>42</v>
      </c>
      <c r="P36" s="101" t="s">
        <v>307</v>
      </c>
      <c r="Q36" s="101"/>
      <c r="R36" s="64" t="s">
        <v>358</v>
      </c>
    </row>
    <row r="37" spans="1:18" s="14" customFormat="1" ht="30" x14ac:dyDescent="0.25">
      <c r="A37" s="13"/>
      <c r="B37" s="28"/>
      <c r="C37" s="20"/>
      <c r="D37" s="96"/>
      <c r="E37" s="96"/>
      <c r="F37" s="20"/>
      <c r="G37" s="20"/>
      <c r="H37" s="96"/>
      <c r="I37" s="96"/>
      <c r="J37" s="12"/>
      <c r="K37" s="12" t="s">
        <v>68</v>
      </c>
      <c r="L37" s="96" t="s">
        <v>69</v>
      </c>
      <c r="M37" s="96"/>
      <c r="N37" s="62" t="s">
        <v>70</v>
      </c>
      <c r="O37" s="63" t="s">
        <v>47</v>
      </c>
      <c r="P37" s="101" t="s">
        <v>179</v>
      </c>
      <c r="Q37" s="101"/>
      <c r="R37" s="64" t="s">
        <v>178</v>
      </c>
    </row>
    <row r="38" spans="1:18" s="14" customFormat="1" ht="30" customHeight="1" x14ac:dyDescent="0.25">
      <c r="A38" s="13"/>
      <c r="B38" s="28"/>
      <c r="C38" s="20"/>
      <c r="D38" s="96"/>
      <c r="E38" s="96"/>
      <c r="F38" s="20"/>
      <c r="G38" s="20"/>
      <c r="H38" s="96"/>
      <c r="I38" s="96"/>
      <c r="J38" s="12"/>
      <c r="K38" s="12" t="s">
        <v>68</v>
      </c>
      <c r="L38" s="96" t="s">
        <v>71</v>
      </c>
      <c r="M38" s="96"/>
      <c r="N38" s="62" t="s">
        <v>72</v>
      </c>
      <c r="O38" s="70" t="s">
        <v>63</v>
      </c>
      <c r="P38" s="102" t="s">
        <v>112</v>
      </c>
      <c r="Q38" s="102"/>
      <c r="R38" s="71" t="s">
        <v>359</v>
      </c>
    </row>
    <row r="39" spans="1:18" s="14" customFormat="1" ht="45" customHeight="1" x14ac:dyDescent="0.25">
      <c r="A39" s="13"/>
      <c r="B39" s="28"/>
      <c r="C39" s="20"/>
      <c r="D39" s="96"/>
      <c r="E39" s="96"/>
      <c r="F39" s="20"/>
      <c r="G39" s="20"/>
      <c r="H39" s="96"/>
      <c r="I39" s="96"/>
      <c r="J39" s="12"/>
      <c r="K39" s="12" t="s">
        <v>35</v>
      </c>
      <c r="L39" s="96" t="s">
        <v>73</v>
      </c>
      <c r="M39" s="96"/>
      <c r="N39" s="62" t="s">
        <v>37</v>
      </c>
      <c r="O39" s="63" t="s">
        <v>22</v>
      </c>
      <c r="P39" s="101" t="s">
        <v>301</v>
      </c>
      <c r="Q39" s="101"/>
      <c r="R39" s="64" t="s">
        <v>392</v>
      </c>
    </row>
    <row r="40" spans="1:18" s="14" customFormat="1" ht="30" customHeight="1" x14ac:dyDescent="0.25">
      <c r="A40" s="13"/>
      <c r="B40" s="28"/>
      <c r="C40" s="20"/>
      <c r="D40" s="96"/>
      <c r="E40" s="96"/>
      <c r="F40" s="20"/>
      <c r="G40" s="20"/>
      <c r="H40" s="96"/>
      <c r="I40" s="96"/>
      <c r="J40" s="12"/>
      <c r="K40" s="12" t="s">
        <v>35</v>
      </c>
      <c r="L40" s="96" t="s">
        <v>74</v>
      </c>
      <c r="M40" s="96"/>
      <c r="N40" s="62" t="s">
        <v>75</v>
      </c>
      <c r="O40" s="63" t="s">
        <v>22</v>
      </c>
      <c r="P40" s="101" t="s">
        <v>198</v>
      </c>
      <c r="Q40" s="101"/>
      <c r="R40" s="64" t="s">
        <v>393</v>
      </c>
    </row>
    <row r="41" spans="1:18" s="14" customFormat="1" ht="30" customHeight="1" x14ac:dyDescent="0.25">
      <c r="A41" s="13"/>
      <c r="B41" s="28"/>
      <c r="C41" s="20"/>
      <c r="D41" s="96"/>
      <c r="E41" s="96"/>
      <c r="F41" s="20"/>
      <c r="G41" s="20"/>
      <c r="H41" s="96"/>
      <c r="I41" s="96"/>
      <c r="J41" s="12"/>
      <c r="K41" s="12" t="s">
        <v>53</v>
      </c>
      <c r="L41" s="96" t="s">
        <v>76</v>
      </c>
      <c r="M41" s="96"/>
      <c r="N41" s="62" t="s">
        <v>77</v>
      </c>
      <c r="O41" s="60"/>
      <c r="P41" s="96"/>
      <c r="Q41" s="96"/>
      <c r="R41" s="60"/>
    </row>
    <row r="42" spans="1:18" s="14" customFormat="1" ht="30" customHeight="1" x14ac:dyDescent="0.25">
      <c r="A42" s="34"/>
      <c r="B42" s="28"/>
      <c r="C42" s="20"/>
      <c r="D42" s="96"/>
      <c r="E42" s="96"/>
      <c r="F42" s="20"/>
      <c r="G42" s="20"/>
      <c r="H42" s="96"/>
      <c r="I42" s="96"/>
      <c r="J42" s="12"/>
      <c r="K42" s="81" t="s">
        <v>27</v>
      </c>
      <c r="L42" s="96" t="s">
        <v>78</v>
      </c>
      <c r="M42" s="96"/>
      <c r="N42" s="12" t="s">
        <v>79</v>
      </c>
      <c r="O42" s="60"/>
      <c r="P42" s="96"/>
      <c r="Q42" s="96"/>
      <c r="R42" s="60"/>
    </row>
    <row r="43" spans="1:18" ht="63" customHeight="1" x14ac:dyDescent="0.35">
      <c r="A43" s="97" t="s">
        <v>318</v>
      </c>
      <c r="B43" s="97"/>
      <c r="C43" s="97"/>
      <c r="D43" s="97"/>
      <c r="E43" s="97"/>
      <c r="F43" s="97"/>
      <c r="G43" s="97"/>
      <c r="H43" s="90" t="s">
        <v>346</v>
      </c>
      <c r="I43" s="90"/>
      <c r="J43" s="90"/>
      <c r="K43" s="72"/>
    </row>
    <row r="44" spans="1:18" x14ac:dyDescent="0.25">
      <c r="A44" s="6" t="s">
        <v>317</v>
      </c>
      <c r="B44" s="18" t="s">
        <v>0</v>
      </c>
      <c r="C44" s="90" t="s">
        <v>15</v>
      </c>
      <c r="D44" s="90"/>
      <c r="E44" s="6" t="s">
        <v>6</v>
      </c>
      <c r="F44" s="6" t="s">
        <v>7</v>
      </c>
      <c r="G44" s="73" t="s">
        <v>8</v>
      </c>
      <c r="H44" s="59" t="s">
        <v>0</v>
      </c>
      <c r="I44" s="10" t="s">
        <v>317</v>
      </c>
      <c r="J44" s="6" t="s">
        <v>15</v>
      </c>
    </row>
    <row r="45" spans="1:18" x14ac:dyDescent="0.25">
      <c r="A45" s="2" t="s">
        <v>100</v>
      </c>
      <c r="B45" s="19" t="s">
        <v>63</v>
      </c>
      <c r="C45" s="98" t="s">
        <v>101</v>
      </c>
      <c r="D45" s="98"/>
      <c r="E45" s="17" t="s">
        <v>102</v>
      </c>
      <c r="F45" s="17" t="s">
        <v>102</v>
      </c>
      <c r="G45" s="74" t="s">
        <v>102</v>
      </c>
      <c r="H45" s="75" t="s">
        <v>63</v>
      </c>
      <c r="I45" s="69" t="s">
        <v>100</v>
      </c>
      <c r="J45" s="69" t="s">
        <v>101</v>
      </c>
    </row>
    <row r="46" spans="1:18" x14ac:dyDescent="0.25">
      <c r="A46" s="2" t="s">
        <v>103</v>
      </c>
      <c r="B46" s="19" t="s">
        <v>63</v>
      </c>
      <c r="C46" s="98" t="s">
        <v>101</v>
      </c>
      <c r="D46" s="98"/>
      <c r="E46" s="17" t="s">
        <v>102</v>
      </c>
      <c r="F46" s="17" t="s">
        <v>102</v>
      </c>
      <c r="G46" s="74" t="s">
        <v>102</v>
      </c>
      <c r="H46" s="75" t="s">
        <v>63</v>
      </c>
      <c r="I46" s="69" t="s">
        <v>103</v>
      </c>
      <c r="J46" s="69" t="s">
        <v>101</v>
      </c>
    </row>
    <row r="47" spans="1:18" x14ac:dyDescent="0.25">
      <c r="A47" s="2" t="s">
        <v>104</v>
      </c>
      <c r="B47" s="19" t="s">
        <v>63</v>
      </c>
      <c r="C47" s="98" t="s">
        <v>101</v>
      </c>
      <c r="D47" s="98"/>
      <c r="E47" s="17" t="s">
        <v>102</v>
      </c>
      <c r="F47" s="17" t="s">
        <v>102</v>
      </c>
      <c r="G47" s="74" t="s">
        <v>102</v>
      </c>
      <c r="H47" s="75" t="s">
        <v>63</v>
      </c>
      <c r="I47" s="69" t="s">
        <v>104</v>
      </c>
      <c r="J47" s="69" t="s">
        <v>101</v>
      </c>
    </row>
    <row r="48" spans="1:18" x14ac:dyDescent="0.25">
      <c r="A48" s="2" t="s">
        <v>105</v>
      </c>
      <c r="B48" s="19" t="s">
        <v>63</v>
      </c>
      <c r="C48" s="98" t="s">
        <v>101</v>
      </c>
      <c r="D48" s="98"/>
      <c r="E48" s="17" t="s">
        <v>102</v>
      </c>
      <c r="F48" s="17" t="s">
        <v>102</v>
      </c>
      <c r="G48" s="74" t="s">
        <v>102</v>
      </c>
      <c r="H48" s="75" t="s">
        <v>63</v>
      </c>
      <c r="I48" s="69" t="s">
        <v>105</v>
      </c>
      <c r="J48" s="69" t="s">
        <v>101</v>
      </c>
    </row>
    <row r="49" spans="1:10" x14ac:dyDescent="0.25">
      <c r="A49" s="2" t="s">
        <v>106</v>
      </c>
      <c r="B49" s="19" t="s">
        <v>63</v>
      </c>
      <c r="C49" s="98" t="s">
        <v>101</v>
      </c>
      <c r="D49" s="98"/>
      <c r="E49" s="17" t="s">
        <v>102</v>
      </c>
      <c r="F49" s="17" t="s">
        <v>102</v>
      </c>
      <c r="G49" s="74" t="s">
        <v>102</v>
      </c>
      <c r="H49" s="75" t="s">
        <v>63</v>
      </c>
      <c r="I49" s="69" t="s">
        <v>106</v>
      </c>
      <c r="J49" s="69" t="s">
        <v>101</v>
      </c>
    </row>
    <row r="50" spans="1:10" x14ac:dyDescent="0.25">
      <c r="A50" s="2" t="s">
        <v>107</v>
      </c>
      <c r="B50" s="19" t="s">
        <v>63</v>
      </c>
      <c r="C50" s="98" t="s">
        <v>101</v>
      </c>
      <c r="D50" s="98"/>
      <c r="E50" s="17" t="s">
        <v>102</v>
      </c>
      <c r="F50" s="17" t="s">
        <v>102</v>
      </c>
      <c r="G50" s="74" t="s">
        <v>102</v>
      </c>
      <c r="H50" s="75" t="s">
        <v>63</v>
      </c>
      <c r="I50" s="69" t="s">
        <v>107</v>
      </c>
      <c r="J50" s="69" t="s">
        <v>101</v>
      </c>
    </row>
    <row r="51" spans="1:10" x14ac:dyDescent="0.25">
      <c r="A51" s="2" t="s">
        <v>108</v>
      </c>
      <c r="B51" s="19" t="s">
        <v>63</v>
      </c>
      <c r="C51" s="98" t="s">
        <v>109</v>
      </c>
      <c r="D51" s="98"/>
      <c r="E51" s="17" t="s">
        <v>102</v>
      </c>
      <c r="F51" s="17" t="s">
        <v>102</v>
      </c>
      <c r="G51" s="74" t="s">
        <v>102</v>
      </c>
      <c r="H51" s="75" t="s">
        <v>63</v>
      </c>
      <c r="I51" s="69" t="s">
        <v>108</v>
      </c>
      <c r="J51" s="69" t="s">
        <v>109</v>
      </c>
    </row>
    <row r="52" spans="1:10" x14ac:dyDescent="0.25">
      <c r="A52" s="2" t="s">
        <v>110</v>
      </c>
      <c r="B52" s="19" t="s">
        <v>63</v>
      </c>
      <c r="C52" s="98" t="s">
        <v>109</v>
      </c>
      <c r="D52" s="98"/>
      <c r="E52" s="17" t="s">
        <v>102</v>
      </c>
      <c r="F52" s="17" t="s">
        <v>102</v>
      </c>
      <c r="G52" s="74" t="s">
        <v>102</v>
      </c>
      <c r="H52" s="75" t="s">
        <v>63</v>
      </c>
      <c r="I52" s="69" t="s">
        <v>110</v>
      </c>
      <c r="J52" s="69" t="s">
        <v>109</v>
      </c>
    </row>
    <row r="53" spans="1:10" x14ac:dyDescent="0.25">
      <c r="A53" s="2" t="s">
        <v>111</v>
      </c>
      <c r="B53" s="19" t="s">
        <v>63</v>
      </c>
      <c r="C53" s="98" t="s">
        <v>109</v>
      </c>
      <c r="D53" s="98"/>
      <c r="E53" s="17" t="s">
        <v>102</v>
      </c>
      <c r="F53" s="17" t="s">
        <v>102</v>
      </c>
      <c r="G53" s="74"/>
      <c r="H53" s="75" t="s">
        <v>63</v>
      </c>
      <c r="I53" s="69" t="s">
        <v>113</v>
      </c>
      <c r="J53" s="69" t="s">
        <v>109</v>
      </c>
    </row>
    <row r="54" spans="1:10" x14ac:dyDescent="0.25">
      <c r="A54" s="2" t="s">
        <v>112</v>
      </c>
      <c r="B54" s="19" t="s">
        <v>63</v>
      </c>
      <c r="C54" s="98" t="s">
        <v>109</v>
      </c>
      <c r="D54" s="98"/>
      <c r="E54" s="17" t="s">
        <v>102</v>
      </c>
      <c r="F54" s="17" t="s">
        <v>102</v>
      </c>
      <c r="G54" s="74" t="s">
        <v>102</v>
      </c>
      <c r="H54" s="75" t="s">
        <v>63</v>
      </c>
      <c r="I54" s="69" t="s">
        <v>114</v>
      </c>
      <c r="J54" s="69" t="s">
        <v>109</v>
      </c>
    </row>
    <row r="55" spans="1:10" x14ac:dyDescent="0.25">
      <c r="A55" s="2" t="s">
        <v>113</v>
      </c>
      <c r="B55" s="19" t="s">
        <v>63</v>
      </c>
      <c r="C55" s="98" t="s">
        <v>109</v>
      </c>
      <c r="D55" s="98"/>
      <c r="E55" s="17" t="s">
        <v>102</v>
      </c>
      <c r="F55" s="17" t="s">
        <v>102</v>
      </c>
      <c r="G55" s="74" t="s">
        <v>102</v>
      </c>
      <c r="H55" s="75" t="s">
        <v>63</v>
      </c>
      <c r="I55" s="69" t="s">
        <v>115</v>
      </c>
      <c r="J55" s="69" t="s">
        <v>109</v>
      </c>
    </row>
    <row r="56" spans="1:10" x14ac:dyDescent="0.25">
      <c r="A56" s="2" t="s">
        <v>114</v>
      </c>
      <c r="B56" s="19" t="s">
        <v>63</v>
      </c>
      <c r="C56" s="98" t="s">
        <v>109</v>
      </c>
      <c r="D56" s="98"/>
      <c r="E56" s="17" t="s">
        <v>102</v>
      </c>
      <c r="F56" s="17" t="s">
        <v>102</v>
      </c>
      <c r="G56" s="74" t="s">
        <v>102</v>
      </c>
      <c r="H56" s="75" t="s">
        <v>63</v>
      </c>
      <c r="I56" s="69" t="s">
        <v>116</v>
      </c>
      <c r="J56" s="69" t="s">
        <v>117</v>
      </c>
    </row>
    <row r="57" spans="1:10" x14ac:dyDescent="0.25">
      <c r="A57" s="2" t="s">
        <v>115</v>
      </c>
      <c r="B57" s="19" t="s">
        <v>63</v>
      </c>
      <c r="C57" s="98" t="s">
        <v>109</v>
      </c>
      <c r="D57" s="98"/>
      <c r="E57" s="17" t="s">
        <v>102</v>
      </c>
      <c r="F57" s="17" t="s">
        <v>102</v>
      </c>
      <c r="G57" s="74" t="s">
        <v>102</v>
      </c>
      <c r="H57" s="75" t="s">
        <v>63</v>
      </c>
      <c r="I57" s="69" t="s">
        <v>118</v>
      </c>
      <c r="J57" s="76" t="s">
        <v>394</v>
      </c>
    </row>
    <row r="58" spans="1:10" x14ac:dyDescent="0.25">
      <c r="A58" s="2" t="s">
        <v>116</v>
      </c>
      <c r="B58" s="19" t="s">
        <v>63</v>
      </c>
      <c r="C58" s="98" t="s">
        <v>117</v>
      </c>
      <c r="D58" s="98"/>
      <c r="E58" s="17" t="s">
        <v>102</v>
      </c>
      <c r="F58" s="17" t="s">
        <v>102</v>
      </c>
      <c r="G58" s="74" t="s">
        <v>102</v>
      </c>
      <c r="H58" s="75" t="s">
        <v>63</v>
      </c>
      <c r="I58" s="69" t="s">
        <v>120</v>
      </c>
      <c r="J58" s="69" t="s">
        <v>121</v>
      </c>
    </row>
    <row r="59" spans="1:10" x14ac:dyDescent="0.25">
      <c r="A59" s="2" t="s">
        <v>118</v>
      </c>
      <c r="B59" s="19" t="s">
        <v>63</v>
      </c>
      <c r="C59" s="98" t="s">
        <v>119</v>
      </c>
      <c r="D59" s="98"/>
      <c r="E59" s="17" t="s">
        <v>102</v>
      </c>
      <c r="F59" s="17" t="s">
        <v>102</v>
      </c>
      <c r="G59" s="74" t="s">
        <v>102</v>
      </c>
      <c r="H59" s="75" t="s">
        <v>63</v>
      </c>
      <c r="I59" s="69" t="s">
        <v>122</v>
      </c>
      <c r="J59" s="69" t="s">
        <v>123</v>
      </c>
    </row>
    <row r="60" spans="1:10" x14ac:dyDescent="0.25">
      <c r="A60" s="2" t="s">
        <v>66</v>
      </c>
      <c r="B60" s="19" t="s">
        <v>63</v>
      </c>
      <c r="C60" s="98" t="s">
        <v>67</v>
      </c>
      <c r="D60" s="98"/>
      <c r="E60" s="17" t="s">
        <v>102</v>
      </c>
      <c r="F60" s="17" t="s">
        <v>102</v>
      </c>
      <c r="G60" s="74"/>
      <c r="H60" s="75" t="s">
        <v>63</v>
      </c>
      <c r="I60" s="69" t="s">
        <v>124</v>
      </c>
      <c r="J60" s="69" t="s">
        <v>125</v>
      </c>
    </row>
    <row r="61" spans="1:10" x14ac:dyDescent="0.25">
      <c r="A61" s="2" t="s">
        <v>120</v>
      </c>
      <c r="B61" s="19" t="s">
        <v>63</v>
      </c>
      <c r="C61" s="98" t="s">
        <v>121</v>
      </c>
      <c r="D61" s="98"/>
      <c r="E61" s="17" t="s">
        <v>102</v>
      </c>
      <c r="F61" s="17" t="s">
        <v>102</v>
      </c>
      <c r="G61" s="74" t="s">
        <v>102</v>
      </c>
      <c r="H61" s="75" t="s">
        <v>63</v>
      </c>
      <c r="I61" s="69" t="s">
        <v>273</v>
      </c>
      <c r="J61" s="69" t="s">
        <v>125</v>
      </c>
    </row>
    <row r="62" spans="1:10" x14ac:dyDescent="0.25">
      <c r="A62" s="2" t="s">
        <v>122</v>
      </c>
      <c r="B62" s="19" t="s">
        <v>63</v>
      </c>
      <c r="C62" s="98" t="s">
        <v>123</v>
      </c>
      <c r="D62" s="98"/>
      <c r="E62" s="17" t="s">
        <v>102</v>
      </c>
      <c r="F62" s="17" t="s">
        <v>102</v>
      </c>
      <c r="G62" s="74" t="s">
        <v>102</v>
      </c>
      <c r="H62" s="75" t="s">
        <v>63</v>
      </c>
      <c r="I62" s="69" t="s">
        <v>360</v>
      </c>
      <c r="J62" s="76" t="s">
        <v>395</v>
      </c>
    </row>
    <row r="63" spans="1:10" x14ac:dyDescent="0.25">
      <c r="A63" s="2" t="s">
        <v>124</v>
      </c>
      <c r="B63" s="19" t="s">
        <v>63</v>
      </c>
      <c r="C63" s="98" t="s">
        <v>125</v>
      </c>
      <c r="D63" s="98"/>
      <c r="E63" s="17" t="s">
        <v>102</v>
      </c>
      <c r="F63" s="17" t="s">
        <v>102</v>
      </c>
      <c r="G63" s="74" t="s">
        <v>102</v>
      </c>
      <c r="H63" s="75" t="s">
        <v>63</v>
      </c>
      <c r="I63" s="69" t="s">
        <v>361</v>
      </c>
      <c r="J63" s="76" t="s">
        <v>396</v>
      </c>
    </row>
    <row r="64" spans="1:10" x14ac:dyDescent="0.25">
      <c r="A64" s="2" t="s">
        <v>126</v>
      </c>
      <c r="B64" s="19" t="s">
        <v>19</v>
      </c>
      <c r="C64" s="98" t="s">
        <v>125</v>
      </c>
      <c r="D64" s="98"/>
      <c r="E64" s="17" t="s">
        <v>102</v>
      </c>
      <c r="F64" s="17" t="s">
        <v>102</v>
      </c>
      <c r="G64" s="74"/>
      <c r="H64" s="75" t="s">
        <v>63</v>
      </c>
      <c r="I64" s="69" t="s">
        <v>274</v>
      </c>
      <c r="J64" s="69" t="s">
        <v>125</v>
      </c>
    </row>
    <row r="65" spans="1:10" x14ac:dyDescent="0.25">
      <c r="A65" s="2" t="s">
        <v>127</v>
      </c>
      <c r="B65" s="19" t="s">
        <v>19</v>
      </c>
      <c r="C65" s="98" t="s">
        <v>21</v>
      </c>
      <c r="D65" s="98"/>
      <c r="E65" s="17" t="s">
        <v>102</v>
      </c>
      <c r="F65" s="17"/>
      <c r="G65" s="74"/>
      <c r="H65" s="75" t="s">
        <v>19</v>
      </c>
      <c r="I65" s="69" t="s">
        <v>275</v>
      </c>
      <c r="J65" s="69" t="s">
        <v>125</v>
      </c>
    </row>
    <row r="66" spans="1:10" x14ac:dyDescent="0.25">
      <c r="A66" s="2" t="s">
        <v>128</v>
      </c>
      <c r="B66" s="19" t="s">
        <v>19</v>
      </c>
      <c r="C66" s="98" t="s">
        <v>129</v>
      </c>
      <c r="D66" s="98"/>
      <c r="E66" s="17" t="s">
        <v>102</v>
      </c>
      <c r="F66" s="17"/>
      <c r="G66" s="74" t="s">
        <v>102</v>
      </c>
      <c r="H66" s="75" t="s">
        <v>19</v>
      </c>
      <c r="I66" s="69" t="s">
        <v>362</v>
      </c>
      <c r="J66" s="69" t="s">
        <v>397</v>
      </c>
    </row>
    <row r="67" spans="1:10" x14ac:dyDescent="0.25">
      <c r="A67" s="2" t="s">
        <v>130</v>
      </c>
      <c r="B67" s="19" t="s">
        <v>19</v>
      </c>
      <c r="C67" s="98" t="s">
        <v>125</v>
      </c>
      <c r="D67" s="98"/>
      <c r="E67" s="17"/>
      <c r="F67" s="17" t="s">
        <v>102</v>
      </c>
      <c r="G67" s="74" t="s">
        <v>102</v>
      </c>
      <c r="H67" s="75" t="s">
        <v>19</v>
      </c>
      <c r="I67" s="69" t="s">
        <v>363</v>
      </c>
      <c r="J67" s="69" t="s">
        <v>21</v>
      </c>
    </row>
    <row r="68" spans="1:10" x14ac:dyDescent="0.25">
      <c r="A68" s="2" t="s">
        <v>131</v>
      </c>
      <c r="B68" s="19" t="s">
        <v>19</v>
      </c>
      <c r="C68" s="98" t="s">
        <v>21</v>
      </c>
      <c r="D68" s="98"/>
      <c r="E68" s="17"/>
      <c r="F68" s="17" t="s">
        <v>102</v>
      </c>
      <c r="G68" s="74"/>
      <c r="H68" s="75" t="s">
        <v>19</v>
      </c>
      <c r="I68" s="69" t="s">
        <v>364</v>
      </c>
      <c r="J68" s="69" t="s">
        <v>397</v>
      </c>
    </row>
    <row r="69" spans="1:10" x14ac:dyDescent="0.25">
      <c r="A69" s="2" t="s">
        <v>132</v>
      </c>
      <c r="B69" s="19" t="s">
        <v>19</v>
      </c>
      <c r="C69" s="98" t="s">
        <v>21</v>
      </c>
      <c r="D69" s="98"/>
      <c r="E69" s="17" t="s">
        <v>102</v>
      </c>
      <c r="F69" s="17" t="s">
        <v>102</v>
      </c>
      <c r="G69" s="74"/>
      <c r="H69" s="75" t="s">
        <v>19</v>
      </c>
      <c r="I69" s="69" t="s">
        <v>365</v>
      </c>
      <c r="J69" s="69" t="s">
        <v>21</v>
      </c>
    </row>
    <row r="70" spans="1:10" x14ac:dyDescent="0.25">
      <c r="A70" s="2" t="s">
        <v>133</v>
      </c>
      <c r="B70" s="19" t="s">
        <v>19</v>
      </c>
      <c r="C70" s="98" t="s">
        <v>21</v>
      </c>
      <c r="D70" s="98"/>
      <c r="E70" s="17" t="s">
        <v>102</v>
      </c>
      <c r="F70" s="17" t="s">
        <v>102</v>
      </c>
      <c r="G70" s="74" t="s">
        <v>102</v>
      </c>
      <c r="H70" s="75" t="s">
        <v>19</v>
      </c>
      <c r="I70" s="69" t="s">
        <v>133</v>
      </c>
      <c r="J70" s="69" t="s">
        <v>21</v>
      </c>
    </row>
    <row r="71" spans="1:10" x14ac:dyDescent="0.25">
      <c r="A71" s="2" t="s">
        <v>134</v>
      </c>
      <c r="B71" s="19" t="s">
        <v>19</v>
      </c>
      <c r="C71" s="98" t="s">
        <v>21</v>
      </c>
      <c r="D71" s="98"/>
      <c r="E71" s="17" t="s">
        <v>102</v>
      </c>
      <c r="F71" s="17" t="s">
        <v>102</v>
      </c>
      <c r="G71" s="74" t="s">
        <v>102</v>
      </c>
      <c r="H71" s="75" t="s">
        <v>19</v>
      </c>
      <c r="I71" s="69" t="s">
        <v>134</v>
      </c>
      <c r="J71" s="69" t="s">
        <v>21</v>
      </c>
    </row>
    <row r="72" spans="1:10" x14ac:dyDescent="0.25">
      <c r="A72" s="2" t="s">
        <v>135</v>
      </c>
      <c r="B72" s="19" t="s">
        <v>16</v>
      </c>
      <c r="C72" s="98" t="s">
        <v>136</v>
      </c>
      <c r="D72" s="98"/>
      <c r="E72" s="17" t="s">
        <v>102</v>
      </c>
      <c r="F72" s="17" t="s">
        <v>102</v>
      </c>
      <c r="G72" s="74"/>
      <c r="H72" s="75" t="s">
        <v>19</v>
      </c>
      <c r="I72" s="69" t="s">
        <v>366</v>
      </c>
      <c r="J72" s="69" t="s">
        <v>21</v>
      </c>
    </row>
    <row r="73" spans="1:10" x14ac:dyDescent="0.25">
      <c r="A73" s="2" t="s">
        <v>137</v>
      </c>
      <c r="B73" s="19" t="s">
        <v>16</v>
      </c>
      <c r="C73" s="98" t="s">
        <v>138</v>
      </c>
      <c r="D73" s="98"/>
      <c r="E73" s="17" t="s">
        <v>102</v>
      </c>
      <c r="F73" s="17" t="s">
        <v>102</v>
      </c>
      <c r="G73" s="74"/>
      <c r="H73" s="75" t="s">
        <v>19</v>
      </c>
      <c r="I73" s="69" t="s">
        <v>367</v>
      </c>
      <c r="J73" s="69" t="s">
        <v>21</v>
      </c>
    </row>
    <row r="74" spans="1:10" x14ac:dyDescent="0.25">
      <c r="A74" s="2" t="s">
        <v>139</v>
      </c>
      <c r="B74" s="19" t="s">
        <v>16</v>
      </c>
      <c r="C74" s="98" t="s">
        <v>140</v>
      </c>
      <c r="D74" s="98"/>
      <c r="E74" s="17" t="s">
        <v>102</v>
      </c>
      <c r="F74" s="17"/>
      <c r="G74" s="74" t="s">
        <v>102</v>
      </c>
      <c r="H74" s="75" t="s">
        <v>27</v>
      </c>
      <c r="I74" s="69" t="s">
        <v>278</v>
      </c>
      <c r="J74" s="69" t="s">
        <v>136</v>
      </c>
    </row>
    <row r="75" spans="1:10" x14ac:dyDescent="0.25">
      <c r="A75" s="2" t="s">
        <v>141</v>
      </c>
      <c r="B75" s="19" t="s">
        <v>16</v>
      </c>
      <c r="C75" s="98" t="s">
        <v>29</v>
      </c>
      <c r="D75" s="98"/>
      <c r="E75" s="17" t="s">
        <v>102</v>
      </c>
      <c r="F75" s="17"/>
      <c r="G75" s="74"/>
      <c r="H75" s="75" t="s">
        <v>27</v>
      </c>
      <c r="I75" s="69" t="s">
        <v>279</v>
      </c>
      <c r="J75" s="69" t="s">
        <v>136</v>
      </c>
    </row>
    <row r="76" spans="1:10" x14ac:dyDescent="0.25">
      <c r="A76" s="2" t="s">
        <v>142</v>
      </c>
      <c r="B76" s="19" t="s">
        <v>16</v>
      </c>
      <c r="C76" s="98" t="s">
        <v>60</v>
      </c>
      <c r="D76" s="98"/>
      <c r="E76" s="17" t="s">
        <v>102</v>
      </c>
      <c r="F76" s="17" t="s">
        <v>102</v>
      </c>
      <c r="G76" s="74"/>
      <c r="H76" s="75" t="s">
        <v>27</v>
      </c>
      <c r="I76" s="69" t="s">
        <v>368</v>
      </c>
      <c r="J76" s="69" t="s">
        <v>144</v>
      </c>
    </row>
    <row r="77" spans="1:10" x14ac:dyDescent="0.25">
      <c r="A77" s="2" t="s">
        <v>143</v>
      </c>
      <c r="B77" s="19" t="s">
        <v>27</v>
      </c>
      <c r="C77" s="98" t="s">
        <v>144</v>
      </c>
      <c r="D77" s="98"/>
      <c r="E77" s="17"/>
      <c r="F77" s="17" t="s">
        <v>102</v>
      </c>
      <c r="G77" s="74" t="s">
        <v>102</v>
      </c>
      <c r="H77" s="75" t="s">
        <v>27</v>
      </c>
      <c r="I77" s="69" t="s">
        <v>139</v>
      </c>
      <c r="J77" s="69" t="s">
        <v>140</v>
      </c>
    </row>
    <row r="78" spans="1:10" x14ac:dyDescent="0.25">
      <c r="A78" s="2" t="s">
        <v>145</v>
      </c>
      <c r="B78" s="19" t="s">
        <v>32</v>
      </c>
      <c r="C78" s="98" t="s">
        <v>46</v>
      </c>
      <c r="D78" s="98"/>
      <c r="E78" s="17" t="s">
        <v>102</v>
      </c>
      <c r="F78" s="17" t="s">
        <v>102</v>
      </c>
      <c r="G78" s="74" t="s">
        <v>102</v>
      </c>
      <c r="H78" s="75" t="s">
        <v>32</v>
      </c>
      <c r="I78" s="69" t="s">
        <v>280</v>
      </c>
      <c r="J78" s="69" t="s">
        <v>46</v>
      </c>
    </row>
    <row r="79" spans="1:10" x14ac:dyDescent="0.25">
      <c r="A79" s="2" t="s">
        <v>146</v>
      </c>
      <c r="B79" s="19" t="s">
        <v>32</v>
      </c>
      <c r="C79" s="98" t="s">
        <v>46</v>
      </c>
      <c r="D79" s="98"/>
      <c r="E79" s="17" t="s">
        <v>102</v>
      </c>
      <c r="F79" s="17" t="s">
        <v>102</v>
      </c>
      <c r="G79" s="74"/>
      <c r="H79" s="75" t="s">
        <v>32</v>
      </c>
      <c r="I79" s="69" t="s">
        <v>147</v>
      </c>
      <c r="J79" s="69" t="s">
        <v>148</v>
      </c>
    </row>
    <row r="80" spans="1:10" x14ac:dyDescent="0.25">
      <c r="A80" s="2" t="s">
        <v>147</v>
      </c>
      <c r="B80" s="19" t="s">
        <v>32</v>
      </c>
      <c r="C80" s="98" t="s">
        <v>148</v>
      </c>
      <c r="D80" s="98"/>
      <c r="E80" s="17" t="s">
        <v>102</v>
      </c>
      <c r="F80" s="17" t="s">
        <v>102</v>
      </c>
      <c r="G80" s="74" t="s">
        <v>102</v>
      </c>
      <c r="H80" s="75" t="s">
        <v>32</v>
      </c>
      <c r="I80" s="69" t="s">
        <v>164</v>
      </c>
      <c r="J80" s="69" t="s">
        <v>150</v>
      </c>
    </row>
    <row r="81" spans="1:10" x14ac:dyDescent="0.25">
      <c r="A81" s="2" t="s">
        <v>149</v>
      </c>
      <c r="B81" s="19" t="s">
        <v>32</v>
      </c>
      <c r="C81" s="98" t="s">
        <v>150</v>
      </c>
      <c r="D81" s="98"/>
      <c r="E81" s="17" t="s">
        <v>102</v>
      </c>
      <c r="F81" s="17"/>
      <c r="G81" s="74"/>
      <c r="H81" s="75" t="s">
        <v>32</v>
      </c>
      <c r="I81" s="69" t="s">
        <v>281</v>
      </c>
      <c r="J81" s="69" t="s">
        <v>282</v>
      </c>
    </row>
    <row r="82" spans="1:10" x14ac:dyDescent="0.25">
      <c r="A82" s="2" t="s">
        <v>151</v>
      </c>
      <c r="B82" s="19" t="s">
        <v>32</v>
      </c>
      <c r="C82" s="98" t="s">
        <v>152</v>
      </c>
      <c r="D82" s="98"/>
      <c r="E82" s="17" t="s">
        <v>102</v>
      </c>
      <c r="F82" s="17"/>
      <c r="G82" s="74"/>
      <c r="H82" s="75" t="s">
        <v>32</v>
      </c>
      <c r="I82" s="69" t="s">
        <v>369</v>
      </c>
      <c r="J82" s="76" t="s">
        <v>398</v>
      </c>
    </row>
    <row r="83" spans="1:10" x14ac:dyDescent="0.25">
      <c r="A83" s="2" t="s">
        <v>153</v>
      </c>
      <c r="B83" s="19" t="s">
        <v>32</v>
      </c>
      <c r="C83" s="98" t="s">
        <v>154</v>
      </c>
      <c r="D83" s="98"/>
      <c r="E83" s="17" t="s">
        <v>102</v>
      </c>
      <c r="F83" s="17"/>
      <c r="G83" s="74"/>
      <c r="H83" s="75" t="s">
        <v>32</v>
      </c>
      <c r="I83" s="69" t="s">
        <v>370</v>
      </c>
      <c r="J83" s="76" t="s">
        <v>370</v>
      </c>
    </row>
    <row r="84" spans="1:10" x14ac:dyDescent="0.25">
      <c r="A84" s="2" t="s">
        <v>155</v>
      </c>
      <c r="B84" s="19" t="s">
        <v>32</v>
      </c>
      <c r="C84" s="98" t="s">
        <v>154</v>
      </c>
      <c r="D84" s="98"/>
      <c r="E84" s="17" t="s">
        <v>102</v>
      </c>
      <c r="F84" s="17"/>
      <c r="G84" s="74"/>
      <c r="H84" s="75" t="s">
        <v>32</v>
      </c>
      <c r="I84" s="69" t="s">
        <v>156</v>
      </c>
      <c r="J84" s="69" t="s">
        <v>157</v>
      </c>
    </row>
    <row r="85" spans="1:10" x14ac:dyDescent="0.25">
      <c r="A85" s="2" t="s">
        <v>156</v>
      </c>
      <c r="B85" s="19" t="s">
        <v>32</v>
      </c>
      <c r="C85" s="98" t="s">
        <v>157</v>
      </c>
      <c r="D85" s="98"/>
      <c r="E85" s="17" t="s">
        <v>102</v>
      </c>
      <c r="F85" s="17" t="s">
        <v>102</v>
      </c>
      <c r="G85" s="74" t="s">
        <v>102</v>
      </c>
      <c r="H85" s="75" t="s">
        <v>32</v>
      </c>
      <c r="I85" s="69" t="s">
        <v>160</v>
      </c>
      <c r="J85" s="69" t="s">
        <v>399</v>
      </c>
    </row>
    <row r="86" spans="1:10" x14ac:dyDescent="0.25">
      <c r="A86" s="2" t="s">
        <v>158</v>
      </c>
      <c r="B86" s="19" t="s">
        <v>32</v>
      </c>
      <c r="C86" s="98" t="s">
        <v>159</v>
      </c>
      <c r="D86" s="98"/>
      <c r="E86" s="17" t="s">
        <v>102</v>
      </c>
      <c r="F86" s="17" t="s">
        <v>102</v>
      </c>
      <c r="G86" s="74" t="s">
        <v>102</v>
      </c>
      <c r="H86" s="75" t="s">
        <v>32</v>
      </c>
      <c r="I86" s="69" t="s">
        <v>283</v>
      </c>
      <c r="J86" s="69" t="s">
        <v>284</v>
      </c>
    </row>
    <row r="87" spans="1:10" x14ac:dyDescent="0.25">
      <c r="A87" s="2" t="s">
        <v>160</v>
      </c>
      <c r="B87" s="19" t="s">
        <v>32</v>
      </c>
      <c r="C87" s="98" t="s">
        <v>161</v>
      </c>
      <c r="D87" s="98"/>
      <c r="E87" s="17" t="s">
        <v>102</v>
      </c>
      <c r="F87" s="17" t="s">
        <v>102</v>
      </c>
      <c r="G87" s="74" t="s">
        <v>102</v>
      </c>
      <c r="H87" s="75" t="s">
        <v>32</v>
      </c>
      <c r="I87" s="69" t="s">
        <v>285</v>
      </c>
      <c r="J87" s="69" t="s">
        <v>284</v>
      </c>
    </row>
    <row r="88" spans="1:10" x14ac:dyDescent="0.25">
      <c r="A88" s="2" t="s">
        <v>162</v>
      </c>
      <c r="B88" s="19" t="s">
        <v>32</v>
      </c>
      <c r="C88" s="98" t="s">
        <v>163</v>
      </c>
      <c r="D88" s="98"/>
      <c r="E88" s="17" t="s">
        <v>102</v>
      </c>
      <c r="F88" s="17"/>
      <c r="G88" s="74"/>
      <c r="H88" s="75" t="s">
        <v>32</v>
      </c>
      <c r="I88" s="69" t="s">
        <v>286</v>
      </c>
      <c r="J88" s="69" t="s">
        <v>400</v>
      </c>
    </row>
    <row r="89" spans="1:10" x14ac:dyDescent="0.25">
      <c r="A89" s="2" t="s">
        <v>164</v>
      </c>
      <c r="B89" s="19" t="s">
        <v>32</v>
      </c>
      <c r="C89" s="98" t="s">
        <v>150</v>
      </c>
      <c r="D89" s="98"/>
      <c r="E89" s="17"/>
      <c r="F89" s="17" t="s">
        <v>102</v>
      </c>
      <c r="G89" s="74" t="s">
        <v>102</v>
      </c>
      <c r="H89" s="75" t="s">
        <v>32</v>
      </c>
      <c r="I89" s="69" t="s">
        <v>288</v>
      </c>
      <c r="J89" s="76" t="s">
        <v>289</v>
      </c>
    </row>
    <row r="90" spans="1:10" x14ac:dyDescent="0.25">
      <c r="A90" s="2" t="s">
        <v>165</v>
      </c>
      <c r="B90" s="19" t="s">
        <v>32</v>
      </c>
      <c r="C90" s="98" t="s">
        <v>166</v>
      </c>
      <c r="D90" s="98"/>
      <c r="E90" s="17"/>
      <c r="F90" s="17" t="s">
        <v>102</v>
      </c>
      <c r="G90" s="74" t="s">
        <v>102</v>
      </c>
      <c r="H90" s="75" t="s">
        <v>47</v>
      </c>
      <c r="I90" s="69" t="s">
        <v>290</v>
      </c>
      <c r="J90" s="76" t="s">
        <v>401</v>
      </c>
    </row>
    <row r="91" spans="1:10" x14ac:dyDescent="0.25">
      <c r="A91" s="2" t="s">
        <v>167</v>
      </c>
      <c r="B91" s="19" t="s">
        <v>47</v>
      </c>
      <c r="C91" s="98" t="s">
        <v>168</v>
      </c>
      <c r="D91" s="98"/>
      <c r="E91" s="17" t="s">
        <v>102</v>
      </c>
      <c r="F91" s="17" t="s">
        <v>102</v>
      </c>
      <c r="G91" s="74"/>
      <c r="H91" s="75" t="s">
        <v>47</v>
      </c>
      <c r="I91" s="69" t="s">
        <v>292</v>
      </c>
      <c r="J91" s="69" t="s">
        <v>291</v>
      </c>
    </row>
    <row r="92" spans="1:10" x14ac:dyDescent="0.25">
      <c r="A92" s="2" t="s">
        <v>169</v>
      </c>
      <c r="B92" s="19" t="s">
        <v>47</v>
      </c>
      <c r="C92" s="98" t="s">
        <v>170</v>
      </c>
      <c r="D92" s="98"/>
      <c r="E92" s="17" t="s">
        <v>102</v>
      </c>
      <c r="F92" s="17" t="s">
        <v>102</v>
      </c>
      <c r="G92" s="74" t="s">
        <v>102</v>
      </c>
      <c r="H92" s="75" t="s">
        <v>47</v>
      </c>
      <c r="I92" s="69" t="s">
        <v>371</v>
      </c>
      <c r="J92" s="69" t="s">
        <v>402</v>
      </c>
    </row>
    <row r="93" spans="1:10" x14ac:dyDescent="0.25">
      <c r="A93" s="2" t="s">
        <v>171</v>
      </c>
      <c r="B93" s="19" t="s">
        <v>47</v>
      </c>
      <c r="C93" s="98" t="s">
        <v>172</v>
      </c>
      <c r="D93" s="98"/>
      <c r="E93" s="17" t="s">
        <v>102</v>
      </c>
      <c r="F93" s="17" t="s">
        <v>102</v>
      </c>
      <c r="G93" s="74" t="s">
        <v>102</v>
      </c>
      <c r="H93" s="75" t="s">
        <v>47</v>
      </c>
      <c r="I93" s="69" t="s">
        <v>169</v>
      </c>
      <c r="J93" s="69" t="s">
        <v>170</v>
      </c>
    </row>
    <row r="94" spans="1:10" x14ac:dyDescent="0.25">
      <c r="A94" s="2" t="s">
        <v>71</v>
      </c>
      <c r="B94" s="19" t="s">
        <v>47</v>
      </c>
      <c r="C94" s="98" t="s">
        <v>172</v>
      </c>
      <c r="D94" s="98"/>
      <c r="E94" s="17" t="s">
        <v>102</v>
      </c>
      <c r="F94" s="17" t="s">
        <v>102</v>
      </c>
      <c r="G94" s="74"/>
      <c r="H94" s="75" t="s">
        <v>47</v>
      </c>
      <c r="I94" s="69" t="s">
        <v>295</v>
      </c>
      <c r="J94" s="76" t="s">
        <v>296</v>
      </c>
    </row>
    <row r="95" spans="1:10" x14ac:dyDescent="0.25">
      <c r="A95" s="2" t="s">
        <v>173</v>
      </c>
      <c r="B95" s="19" t="s">
        <v>47</v>
      </c>
      <c r="C95" s="98" t="s">
        <v>174</v>
      </c>
      <c r="D95" s="98"/>
      <c r="E95" s="17" t="s">
        <v>102</v>
      </c>
      <c r="F95" s="17" t="s">
        <v>102</v>
      </c>
      <c r="G95" s="74" t="s">
        <v>102</v>
      </c>
      <c r="H95" s="75" t="s">
        <v>47</v>
      </c>
      <c r="I95" s="69" t="s">
        <v>372</v>
      </c>
      <c r="J95" s="69" t="s">
        <v>403</v>
      </c>
    </row>
    <row r="96" spans="1:10" x14ac:dyDescent="0.25">
      <c r="A96" s="2" t="s">
        <v>175</v>
      </c>
      <c r="B96" s="19" t="s">
        <v>47</v>
      </c>
      <c r="C96" s="98" t="s">
        <v>176</v>
      </c>
      <c r="D96" s="98"/>
      <c r="E96" s="17" t="s">
        <v>102</v>
      </c>
      <c r="F96" s="17"/>
      <c r="G96" s="74"/>
      <c r="H96" s="75" t="s">
        <v>47</v>
      </c>
      <c r="I96" s="69" t="s">
        <v>373</v>
      </c>
      <c r="J96" s="69" t="s">
        <v>403</v>
      </c>
    </row>
    <row r="97" spans="1:10" x14ac:dyDescent="0.25">
      <c r="A97" s="2" t="s">
        <v>177</v>
      </c>
      <c r="B97" s="19" t="s">
        <v>47</v>
      </c>
      <c r="C97" s="98" t="s">
        <v>178</v>
      </c>
      <c r="D97" s="98"/>
      <c r="E97" s="17" t="s">
        <v>102</v>
      </c>
      <c r="F97" s="17"/>
      <c r="G97" s="74" t="s">
        <v>102</v>
      </c>
      <c r="H97" s="75" t="s">
        <v>47</v>
      </c>
      <c r="I97" s="69" t="s">
        <v>171</v>
      </c>
      <c r="J97" s="69" t="s">
        <v>172</v>
      </c>
    </row>
    <row r="98" spans="1:10" x14ac:dyDescent="0.25">
      <c r="A98" s="2" t="s">
        <v>179</v>
      </c>
      <c r="B98" s="19" t="s">
        <v>47</v>
      </c>
      <c r="C98" s="98" t="s">
        <v>178</v>
      </c>
      <c r="D98" s="98"/>
      <c r="E98" s="17" t="s">
        <v>102</v>
      </c>
      <c r="F98" s="17" t="s">
        <v>102</v>
      </c>
      <c r="G98" s="74" t="s">
        <v>102</v>
      </c>
      <c r="H98" s="75" t="s">
        <v>47</v>
      </c>
      <c r="I98" s="69" t="s">
        <v>173</v>
      </c>
      <c r="J98" s="69" t="s">
        <v>174</v>
      </c>
    </row>
    <row r="99" spans="1:10" x14ac:dyDescent="0.25">
      <c r="A99" s="2" t="s">
        <v>180</v>
      </c>
      <c r="B99" s="19" t="s">
        <v>47</v>
      </c>
      <c r="C99" s="98" t="s">
        <v>181</v>
      </c>
      <c r="D99" s="98"/>
      <c r="E99" s="17" t="s">
        <v>102</v>
      </c>
      <c r="F99" s="17" t="s">
        <v>102</v>
      </c>
      <c r="G99" s="74" t="s">
        <v>102</v>
      </c>
      <c r="H99" s="75" t="s">
        <v>47</v>
      </c>
      <c r="I99" s="69" t="s">
        <v>297</v>
      </c>
      <c r="J99" s="69" t="s">
        <v>298</v>
      </c>
    </row>
    <row r="100" spans="1:10" x14ac:dyDescent="0.25">
      <c r="A100" s="2" t="s">
        <v>182</v>
      </c>
      <c r="B100" s="19" t="s">
        <v>47</v>
      </c>
      <c r="C100" s="98" t="s">
        <v>183</v>
      </c>
      <c r="D100" s="98"/>
      <c r="E100" s="17" t="s">
        <v>102</v>
      </c>
      <c r="F100" s="17" t="s">
        <v>102</v>
      </c>
      <c r="G100" s="74" t="s">
        <v>102</v>
      </c>
      <c r="H100" s="75" t="s">
        <v>47</v>
      </c>
      <c r="I100" s="69" t="s">
        <v>299</v>
      </c>
      <c r="J100" s="69" t="s">
        <v>300</v>
      </c>
    </row>
    <row r="101" spans="1:10" x14ac:dyDescent="0.25">
      <c r="A101" s="2" t="s">
        <v>184</v>
      </c>
      <c r="B101" s="19" t="s">
        <v>47</v>
      </c>
      <c r="C101" s="98" t="s">
        <v>185</v>
      </c>
      <c r="D101" s="98"/>
      <c r="E101" s="17" t="s">
        <v>102</v>
      </c>
      <c r="F101" s="17" t="s">
        <v>102</v>
      </c>
      <c r="G101" s="74"/>
      <c r="H101" s="75" t="s">
        <v>47</v>
      </c>
      <c r="I101" s="69" t="s">
        <v>374</v>
      </c>
      <c r="J101" s="69" t="s">
        <v>404</v>
      </c>
    </row>
    <row r="102" spans="1:10" x14ac:dyDescent="0.25">
      <c r="A102" s="2" t="s">
        <v>186</v>
      </c>
      <c r="B102" s="19" t="s">
        <v>47</v>
      </c>
      <c r="C102" s="98" t="s">
        <v>187</v>
      </c>
      <c r="D102" s="98"/>
      <c r="E102" s="17"/>
      <c r="F102" s="17" t="s">
        <v>102</v>
      </c>
      <c r="G102" s="74" t="s">
        <v>102</v>
      </c>
      <c r="H102" s="75" t="s">
        <v>47</v>
      </c>
      <c r="I102" s="69" t="s">
        <v>375</v>
      </c>
      <c r="J102" s="69" t="s">
        <v>405</v>
      </c>
    </row>
    <row r="103" spans="1:10" x14ac:dyDescent="0.25">
      <c r="A103" s="2" t="s">
        <v>188</v>
      </c>
      <c r="B103" s="19" t="s">
        <v>22</v>
      </c>
      <c r="C103" s="98" t="s">
        <v>189</v>
      </c>
      <c r="D103" s="98"/>
      <c r="E103" s="17" t="s">
        <v>102</v>
      </c>
      <c r="F103" s="17" t="s">
        <v>102</v>
      </c>
      <c r="G103" s="74" t="s">
        <v>102</v>
      </c>
      <c r="H103" s="75" t="s">
        <v>47</v>
      </c>
      <c r="I103" s="69" t="s">
        <v>376</v>
      </c>
      <c r="J103" s="76" t="s">
        <v>406</v>
      </c>
    </row>
    <row r="104" spans="1:10" x14ac:dyDescent="0.25">
      <c r="A104" s="2" t="s">
        <v>190</v>
      </c>
      <c r="B104" s="19" t="s">
        <v>22</v>
      </c>
      <c r="C104" s="98" t="s">
        <v>191</v>
      </c>
      <c r="D104" s="98"/>
      <c r="E104" s="17" t="s">
        <v>102</v>
      </c>
      <c r="F104" s="17" t="s">
        <v>102</v>
      </c>
      <c r="G104" s="74"/>
      <c r="H104" s="75" t="s">
        <v>47</v>
      </c>
      <c r="I104" s="69" t="s">
        <v>377</v>
      </c>
      <c r="J104" s="76" t="s">
        <v>407</v>
      </c>
    </row>
    <row r="105" spans="1:10" x14ac:dyDescent="0.25">
      <c r="A105" s="2" t="s">
        <v>192</v>
      </c>
      <c r="B105" s="19" t="s">
        <v>22</v>
      </c>
      <c r="C105" s="98" t="s">
        <v>193</v>
      </c>
      <c r="D105" s="98"/>
      <c r="E105" s="17" t="s">
        <v>102</v>
      </c>
      <c r="F105" s="17" t="s">
        <v>102</v>
      </c>
      <c r="G105" s="74" t="s">
        <v>102</v>
      </c>
      <c r="H105" s="75" t="s">
        <v>47</v>
      </c>
      <c r="I105" s="69" t="s">
        <v>378</v>
      </c>
      <c r="J105" s="76" t="s">
        <v>408</v>
      </c>
    </row>
    <row r="106" spans="1:10" x14ac:dyDescent="0.25">
      <c r="A106" s="2" t="s">
        <v>194</v>
      </c>
      <c r="B106" s="19" t="s">
        <v>22</v>
      </c>
      <c r="C106" s="98" t="s">
        <v>195</v>
      </c>
      <c r="D106" s="98"/>
      <c r="E106" s="17" t="s">
        <v>102</v>
      </c>
      <c r="F106" s="17"/>
      <c r="G106" s="74"/>
      <c r="H106" s="75" t="s">
        <v>47</v>
      </c>
      <c r="I106" s="69" t="s">
        <v>180</v>
      </c>
      <c r="J106" s="69" t="s">
        <v>181</v>
      </c>
    </row>
    <row r="107" spans="1:10" x14ac:dyDescent="0.25">
      <c r="A107" s="2" t="s">
        <v>196</v>
      </c>
      <c r="B107" s="19" t="s">
        <v>22</v>
      </c>
      <c r="C107" s="98" t="s">
        <v>197</v>
      </c>
      <c r="D107" s="98"/>
      <c r="E107" s="17" t="s">
        <v>102</v>
      </c>
      <c r="F107" s="17" t="s">
        <v>102</v>
      </c>
      <c r="G107" s="74" t="s">
        <v>102</v>
      </c>
      <c r="H107" s="75" t="s">
        <v>47</v>
      </c>
      <c r="I107" s="69" t="s">
        <v>182</v>
      </c>
      <c r="J107" s="69" t="s">
        <v>183</v>
      </c>
    </row>
    <row r="108" spans="1:10" x14ac:dyDescent="0.25">
      <c r="A108" s="2" t="s">
        <v>30</v>
      </c>
      <c r="B108" s="19" t="s">
        <v>22</v>
      </c>
      <c r="C108" s="98" t="s">
        <v>31</v>
      </c>
      <c r="D108" s="98"/>
      <c r="E108" s="17" t="s">
        <v>102</v>
      </c>
      <c r="F108" s="17" t="s">
        <v>102</v>
      </c>
      <c r="G108" s="74"/>
      <c r="H108" s="75" t="s">
        <v>22</v>
      </c>
      <c r="I108" s="69" t="s">
        <v>188</v>
      </c>
      <c r="J108" s="69" t="s">
        <v>189</v>
      </c>
    </row>
    <row r="109" spans="1:10" x14ac:dyDescent="0.25">
      <c r="A109" s="2" t="s">
        <v>198</v>
      </c>
      <c r="B109" s="19" t="s">
        <v>22</v>
      </c>
      <c r="C109" s="98" t="s">
        <v>31</v>
      </c>
      <c r="D109" s="98"/>
      <c r="E109" s="17" t="s">
        <v>102</v>
      </c>
      <c r="F109" s="17" t="s">
        <v>102</v>
      </c>
      <c r="G109" s="74" t="s">
        <v>102</v>
      </c>
      <c r="H109" s="75" t="s">
        <v>22</v>
      </c>
      <c r="I109" s="69" t="s">
        <v>379</v>
      </c>
      <c r="J109" s="76" t="s">
        <v>409</v>
      </c>
    </row>
    <row r="110" spans="1:10" x14ac:dyDescent="0.25">
      <c r="A110" s="2" t="s">
        <v>38</v>
      </c>
      <c r="B110" s="19" t="s">
        <v>22</v>
      </c>
      <c r="C110" s="98" t="s">
        <v>39</v>
      </c>
      <c r="D110" s="98"/>
      <c r="E110" s="17" t="s">
        <v>102</v>
      </c>
      <c r="F110" s="17" t="s">
        <v>102</v>
      </c>
      <c r="G110" s="74"/>
      <c r="H110" s="75" t="s">
        <v>22</v>
      </c>
      <c r="I110" s="69" t="s">
        <v>192</v>
      </c>
      <c r="J110" s="69" t="s">
        <v>193</v>
      </c>
    </row>
    <row r="111" spans="1:10" x14ac:dyDescent="0.25">
      <c r="A111" s="2" t="s">
        <v>199</v>
      </c>
      <c r="B111" s="19" t="s">
        <v>22</v>
      </c>
      <c r="C111" s="98" t="s">
        <v>24</v>
      </c>
      <c r="D111" s="98"/>
      <c r="E111" s="17" t="s">
        <v>102</v>
      </c>
      <c r="F111" s="17" t="s">
        <v>102</v>
      </c>
      <c r="G111" s="74"/>
      <c r="H111" s="75" t="s">
        <v>22</v>
      </c>
      <c r="I111" s="69" t="s">
        <v>380</v>
      </c>
      <c r="J111" s="69" t="s">
        <v>197</v>
      </c>
    </row>
    <row r="112" spans="1:10" x14ac:dyDescent="0.25">
      <c r="A112" s="2" t="s">
        <v>200</v>
      </c>
      <c r="B112" s="19" t="s">
        <v>22</v>
      </c>
      <c r="C112" s="98" t="s">
        <v>201</v>
      </c>
      <c r="D112" s="98"/>
      <c r="E112" s="17" t="s">
        <v>102</v>
      </c>
      <c r="F112" s="17" t="s">
        <v>102</v>
      </c>
      <c r="G112" s="74" t="s">
        <v>102</v>
      </c>
      <c r="H112" s="75" t="s">
        <v>22</v>
      </c>
      <c r="I112" s="69" t="s">
        <v>381</v>
      </c>
      <c r="J112" s="69" t="s">
        <v>31</v>
      </c>
    </row>
    <row r="113" spans="1:10" x14ac:dyDescent="0.25">
      <c r="A113" s="2" t="s">
        <v>202</v>
      </c>
      <c r="B113" s="19" t="s">
        <v>22</v>
      </c>
      <c r="C113" s="98" t="s">
        <v>60</v>
      </c>
      <c r="D113" s="98"/>
      <c r="E113" s="17" t="s">
        <v>102</v>
      </c>
      <c r="F113" s="17" t="s">
        <v>102</v>
      </c>
      <c r="G113" s="74"/>
      <c r="H113" s="75" t="s">
        <v>22</v>
      </c>
      <c r="I113" s="69" t="s">
        <v>302</v>
      </c>
      <c r="J113" s="69" t="s">
        <v>31</v>
      </c>
    </row>
    <row r="114" spans="1:10" x14ac:dyDescent="0.25">
      <c r="A114" s="2" t="s">
        <v>203</v>
      </c>
      <c r="B114" s="19" t="s">
        <v>22</v>
      </c>
      <c r="C114" s="98" t="s">
        <v>204</v>
      </c>
      <c r="D114" s="98"/>
      <c r="E114" s="17"/>
      <c r="F114" s="17" t="s">
        <v>102</v>
      </c>
      <c r="G114" s="74" t="s">
        <v>102</v>
      </c>
      <c r="H114" s="75" t="s">
        <v>22</v>
      </c>
      <c r="I114" s="69" t="s">
        <v>203</v>
      </c>
      <c r="J114" s="69" t="s">
        <v>204</v>
      </c>
    </row>
    <row r="115" spans="1:10" x14ac:dyDescent="0.25">
      <c r="A115" s="2" t="s">
        <v>205</v>
      </c>
      <c r="B115" s="19" t="s">
        <v>22</v>
      </c>
      <c r="C115" s="98" t="s">
        <v>204</v>
      </c>
      <c r="D115" s="98"/>
      <c r="E115" s="17"/>
      <c r="F115" s="17" t="s">
        <v>102</v>
      </c>
      <c r="G115" s="74" t="s">
        <v>102</v>
      </c>
      <c r="H115" s="75" t="s">
        <v>22</v>
      </c>
      <c r="I115" s="69" t="s">
        <v>205</v>
      </c>
      <c r="J115" s="69" t="s">
        <v>204</v>
      </c>
    </row>
    <row r="116" spans="1:10" x14ac:dyDescent="0.25">
      <c r="A116" s="2" t="s">
        <v>206</v>
      </c>
      <c r="B116" s="19" t="s">
        <v>22</v>
      </c>
      <c r="C116" s="98" t="s">
        <v>207</v>
      </c>
      <c r="D116" s="98"/>
      <c r="E116" s="17"/>
      <c r="F116" s="17"/>
      <c r="G116" s="74" t="s">
        <v>102</v>
      </c>
      <c r="H116" s="75" t="s">
        <v>22</v>
      </c>
      <c r="I116" s="69" t="s">
        <v>206</v>
      </c>
      <c r="J116" s="69" t="s">
        <v>410</v>
      </c>
    </row>
    <row r="117" spans="1:10" x14ac:dyDescent="0.25">
      <c r="A117" s="2" t="s">
        <v>208</v>
      </c>
      <c r="B117" s="19" t="s">
        <v>53</v>
      </c>
      <c r="C117" s="98" t="s">
        <v>209</v>
      </c>
      <c r="D117" s="98"/>
      <c r="E117" s="17" t="s">
        <v>102</v>
      </c>
      <c r="F117" s="17" t="s">
        <v>102</v>
      </c>
      <c r="G117" s="74" t="s">
        <v>102</v>
      </c>
      <c r="H117" s="75" t="s">
        <v>53</v>
      </c>
      <c r="I117" s="69" t="s">
        <v>208</v>
      </c>
      <c r="J117" s="69" t="s">
        <v>209</v>
      </c>
    </row>
    <row r="118" spans="1:10" x14ac:dyDescent="0.25">
      <c r="A118" s="2" t="s">
        <v>210</v>
      </c>
      <c r="B118" s="19" t="s">
        <v>53</v>
      </c>
      <c r="C118" s="98" t="s">
        <v>211</v>
      </c>
      <c r="D118" s="98"/>
      <c r="E118" s="17" t="s">
        <v>102</v>
      </c>
      <c r="F118" s="17" t="s">
        <v>102</v>
      </c>
      <c r="G118" s="74" t="s">
        <v>102</v>
      </c>
      <c r="H118" s="75" t="s">
        <v>53</v>
      </c>
      <c r="I118" s="69" t="s">
        <v>382</v>
      </c>
      <c r="J118" s="69" t="s">
        <v>411</v>
      </c>
    </row>
    <row r="119" spans="1:10" x14ac:dyDescent="0.25">
      <c r="A119" s="2" t="s">
        <v>212</v>
      </c>
      <c r="B119" s="19" t="s">
        <v>53</v>
      </c>
      <c r="C119" s="98" t="s">
        <v>213</v>
      </c>
      <c r="D119" s="98"/>
      <c r="E119" s="17" t="s">
        <v>102</v>
      </c>
      <c r="F119" s="17" t="s">
        <v>102</v>
      </c>
      <c r="G119" s="74" t="s">
        <v>102</v>
      </c>
      <c r="H119" s="75" t="s">
        <v>53</v>
      </c>
      <c r="I119" s="69" t="s">
        <v>383</v>
      </c>
      <c r="J119" s="76" t="s">
        <v>412</v>
      </c>
    </row>
    <row r="120" spans="1:10" x14ac:dyDescent="0.25">
      <c r="A120" s="2" t="s">
        <v>214</v>
      </c>
      <c r="B120" s="19" t="s">
        <v>53</v>
      </c>
      <c r="C120" s="98" t="s">
        <v>215</v>
      </c>
      <c r="D120" s="98"/>
      <c r="E120" s="17" t="s">
        <v>102</v>
      </c>
      <c r="F120" s="17" t="s">
        <v>102</v>
      </c>
      <c r="G120" s="74" t="s">
        <v>102</v>
      </c>
      <c r="H120" s="75" t="s">
        <v>53</v>
      </c>
      <c r="I120" s="69" t="s">
        <v>384</v>
      </c>
      <c r="J120" s="76" t="s">
        <v>413</v>
      </c>
    </row>
    <row r="121" spans="1:10" x14ac:dyDescent="0.25">
      <c r="A121" s="2" t="s">
        <v>76</v>
      </c>
      <c r="B121" s="19" t="s">
        <v>53</v>
      </c>
      <c r="C121" s="98" t="s">
        <v>77</v>
      </c>
      <c r="D121" s="98"/>
      <c r="E121" s="17"/>
      <c r="F121" s="17" t="s">
        <v>102</v>
      </c>
      <c r="G121" s="74"/>
      <c r="H121" s="75" t="s">
        <v>53</v>
      </c>
      <c r="I121" s="69" t="s">
        <v>385</v>
      </c>
      <c r="J121" s="69" t="s">
        <v>414</v>
      </c>
    </row>
    <row r="122" spans="1:10" ht="18.75" customHeight="1" x14ac:dyDescent="0.25">
      <c r="A122" s="2" t="s">
        <v>216</v>
      </c>
      <c r="B122" s="19" t="s">
        <v>53</v>
      </c>
      <c r="C122" s="98" t="s">
        <v>213</v>
      </c>
      <c r="D122" s="98"/>
      <c r="E122" s="17"/>
      <c r="F122" s="17" t="s">
        <v>102</v>
      </c>
      <c r="G122" s="74" t="s">
        <v>102</v>
      </c>
      <c r="H122" s="80" t="s">
        <v>53</v>
      </c>
      <c r="I122" s="78" t="s">
        <v>386</v>
      </c>
      <c r="J122" s="79" t="s">
        <v>415</v>
      </c>
    </row>
    <row r="123" spans="1:10" x14ac:dyDescent="0.25">
      <c r="A123" s="2" t="s">
        <v>217</v>
      </c>
      <c r="B123" s="19" t="s">
        <v>35</v>
      </c>
      <c r="C123" s="98" t="s">
        <v>218</v>
      </c>
      <c r="D123" s="98"/>
      <c r="E123" s="17" t="s">
        <v>102</v>
      </c>
      <c r="F123" s="17" t="s">
        <v>102</v>
      </c>
      <c r="G123" s="74" t="s">
        <v>102</v>
      </c>
      <c r="H123" s="75" t="s">
        <v>53</v>
      </c>
      <c r="I123" s="69" t="s">
        <v>387</v>
      </c>
      <c r="J123" s="69" t="s">
        <v>416</v>
      </c>
    </row>
    <row r="124" spans="1:10" x14ac:dyDescent="0.25">
      <c r="A124" s="2" t="s">
        <v>219</v>
      </c>
      <c r="B124" s="19" t="s">
        <v>35</v>
      </c>
      <c r="C124" s="98" t="s">
        <v>220</v>
      </c>
      <c r="D124" s="98"/>
      <c r="E124" s="17" t="s">
        <v>102</v>
      </c>
      <c r="F124" s="17" t="s">
        <v>102</v>
      </c>
      <c r="G124" s="74" t="s">
        <v>102</v>
      </c>
      <c r="H124" s="75" t="s">
        <v>53</v>
      </c>
      <c r="I124" s="69" t="s">
        <v>214</v>
      </c>
      <c r="J124" s="69" t="s">
        <v>215</v>
      </c>
    </row>
    <row r="125" spans="1:10" x14ac:dyDescent="0.25">
      <c r="A125" s="2" t="s">
        <v>221</v>
      </c>
      <c r="B125" s="19" t="s">
        <v>35</v>
      </c>
      <c r="C125" s="98" t="s">
        <v>37</v>
      </c>
      <c r="D125" s="98"/>
      <c r="E125" s="17" t="s">
        <v>102</v>
      </c>
      <c r="F125" s="17" t="s">
        <v>102</v>
      </c>
      <c r="G125" s="74"/>
      <c r="H125" s="75" t="s">
        <v>35</v>
      </c>
      <c r="I125" s="69" t="s">
        <v>217</v>
      </c>
      <c r="J125" s="76" t="s">
        <v>218</v>
      </c>
    </row>
    <row r="126" spans="1:10" x14ac:dyDescent="0.25">
      <c r="A126" s="2" t="s">
        <v>222</v>
      </c>
      <c r="B126" s="19" t="s">
        <v>35</v>
      </c>
      <c r="C126" s="98" t="s">
        <v>37</v>
      </c>
      <c r="D126" s="98"/>
      <c r="E126" s="17" t="s">
        <v>102</v>
      </c>
      <c r="F126" s="17"/>
      <c r="G126" s="74"/>
      <c r="H126" s="75" t="s">
        <v>35</v>
      </c>
      <c r="I126" s="69" t="s">
        <v>219</v>
      </c>
      <c r="J126" s="77" t="s">
        <v>417</v>
      </c>
    </row>
    <row r="127" spans="1:10" x14ac:dyDescent="0.25">
      <c r="A127" s="2" t="s">
        <v>223</v>
      </c>
      <c r="B127" s="19" t="s">
        <v>35</v>
      </c>
      <c r="C127" s="98" t="s">
        <v>37</v>
      </c>
      <c r="D127" s="98"/>
      <c r="E127" s="17" t="s">
        <v>102</v>
      </c>
      <c r="F127" s="17" t="s">
        <v>102</v>
      </c>
      <c r="G127" s="74"/>
      <c r="H127" s="75" t="s">
        <v>35</v>
      </c>
      <c r="I127" s="69" t="s">
        <v>304</v>
      </c>
      <c r="J127" s="69" t="s">
        <v>306</v>
      </c>
    </row>
    <row r="128" spans="1:10" x14ac:dyDescent="0.25">
      <c r="A128" s="2" t="s">
        <v>224</v>
      </c>
      <c r="B128" s="19" t="s">
        <v>35</v>
      </c>
      <c r="C128" s="98" t="s">
        <v>225</v>
      </c>
      <c r="D128" s="98"/>
      <c r="E128" s="17" t="s">
        <v>102</v>
      </c>
      <c r="F128" s="17" t="s">
        <v>102</v>
      </c>
      <c r="G128" s="74" t="s">
        <v>102</v>
      </c>
      <c r="H128" s="75" t="s">
        <v>35</v>
      </c>
      <c r="I128" s="69" t="s">
        <v>305</v>
      </c>
      <c r="J128" s="69" t="s">
        <v>306</v>
      </c>
    </row>
    <row r="129" spans="1:10" x14ac:dyDescent="0.25">
      <c r="A129" s="2" t="s">
        <v>226</v>
      </c>
      <c r="B129" s="19" t="s">
        <v>35</v>
      </c>
      <c r="C129" s="98" t="s">
        <v>227</v>
      </c>
      <c r="D129" s="98"/>
      <c r="E129" s="17" t="s">
        <v>102</v>
      </c>
      <c r="F129" s="17" t="s">
        <v>102</v>
      </c>
      <c r="G129" s="74" t="s">
        <v>102</v>
      </c>
      <c r="H129" s="75" t="s">
        <v>35</v>
      </c>
      <c r="I129" s="69" t="s">
        <v>388</v>
      </c>
      <c r="J129" s="69" t="s">
        <v>418</v>
      </c>
    </row>
    <row r="130" spans="1:10" x14ac:dyDescent="0.25">
      <c r="A130" s="2" t="s">
        <v>74</v>
      </c>
      <c r="B130" s="19" t="s">
        <v>35</v>
      </c>
      <c r="C130" s="98" t="s">
        <v>75</v>
      </c>
      <c r="D130" s="98"/>
      <c r="E130" s="17" t="s">
        <v>102</v>
      </c>
      <c r="F130" s="17" t="s">
        <v>102</v>
      </c>
      <c r="G130" s="74"/>
      <c r="H130" s="75" t="s">
        <v>35</v>
      </c>
      <c r="I130" s="69" t="s">
        <v>224</v>
      </c>
      <c r="J130" s="69" t="s">
        <v>225</v>
      </c>
    </row>
    <row r="131" spans="1:10" x14ac:dyDescent="0.25">
      <c r="A131" s="2" t="s">
        <v>228</v>
      </c>
      <c r="B131" s="19" t="s">
        <v>42</v>
      </c>
      <c r="C131" s="98" t="s">
        <v>229</v>
      </c>
      <c r="D131" s="98"/>
      <c r="E131" s="17" t="s">
        <v>102</v>
      </c>
      <c r="F131" s="17" t="s">
        <v>102</v>
      </c>
      <c r="G131" s="74" t="s">
        <v>102</v>
      </c>
      <c r="H131" s="75" t="s">
        <v>35</v>
      </c>
      <c r="I131" s="69" t="s">
        <v>226</v>
      </c>
      <c r="J131" s="69" t="s">
        <v>419</v>
      </c>
    </row>
    <row r="132" spans="1:10" x14ac:dyDescent="0.25">
      <c r="A132" s="2" t="s">
        <v>230</v>
      </c>
      <c r="B132" s="19" t="s">
        <v>42</v>
      </c>
      <c r="C132" s="98" t="s">
        <v>231</v>
      </c>
      <c r="D132" s="98"/>
      <c r="E132" s="17" t="s">
        <v>102</v>
      </c>
      <c r="F132" s="17" t="s">
        <v>102</v>
      </c>
      <c r="G132" s="74"/>
      <c r="H132" s="75" t="s">
        <v>42</v>
      </c>
      <c r="I132" s="69" t="s">
        <v>228</v>
      </c>
      <c r="J132" s="69" t="s">
        <v>420</v>
      </c>
    </row>
    <row r="133" spans="1:10" x14ac:dyDescent="0.25">
      <c r="A133" s="2" t="s">
        <v>232</v>
      </c>
      <c r="B133" s="19" t="s">
        <v>42</v>
      </c>
      <c r="C133" s="98" t="s">
        <v>233</v>
      </c>
      <c r="D133" s="98"/>
      <c r="E133" s="17" t="s">
        <v>102</v>
      </c>
      <c r="F133" s="17" t="s">
        <v>102</v>
      </c>
      <c r="G133" s="74"/>
      <c r="H133" s="75" t="s">
        <v>42</v>
      </c>
      <c r="I133" s="69" t="s">
        <v>269</v>
      </c>
      <c r="J133" s="69" t="s">
        <v>420</v>
      </c>
    </row>
    <row r="134" spans="1:10" x14ac:dyDescent="0.25">
      <c r="A134" s="2" t="s">
        <v>234</v>
      </c>
      <c r="B134" s="19" t="s">
        <v>42</v>
      </c>
      <c r="C134" s="98" t="s">
        <v>235</v>
      </c>
      <c r="D134" s="98"/>
      <c r="E134" s="17" t="s">
        <v>102</v>
      </c>
      <c r="F134" s="17" t="s">
        <v>102</v>
      </c>
      <c r="G134" s="74" t="s">
        <v>102</v>
      </c>
      <c r="H134" s="75" t="s">
        <v>42</v>
      </c>
      <c r="I134" s="69" t="s">
        <v>270</v>
      </c>
      <c r="J134" s="69" t="s">
        <v>271</v>
      </c>
    </row>
    <row r="135" spans="1:10" x14ac:dyDescent="0.25">
      <c r="A135" s="2" t="s">
        <v>236</v>
      </c>
      <c r="B135" s="19" t="s">
        <v>42</v>
      </c>
      <c r="C135" s="98" t="s">
        <v>235</v>
      </c>
      <c r="D135" s="98"/>
      <c r="E135" s="17" t="s">
        <v>102</v>
      </c>
      <c r="F135" s="17" t="s">
        <v>102</v>
      </c>
      <c r="G135" s="74" t="s">
        <v>102</v>
      </c>
      <c r="H135" s="75" t="s">
        <v>42</v>
      </c>
      <c r="I135" s="69" t="s">
        <v>234</v>
      </c>
      <c r="J135" s="69" t="s">
        <v>421</v>
      </c>
    </row>
    <row r="136" spans="1:10" x14ac:dyDescent="0.25">
      <c r="A136" s="2" t="s">
        <v>237</v>
      </c>
      <c r="B136" s="19" t="s">
        <v>42</v>
      </c>
      <c r="C136" s="98" t="s">
        <v>238</v>
      </c>
      <c r="D136" s="98"/>
      <c r="E136" s="17" t="s">
        <v>102</v>
      </c>
      <c r="F136" s="17" t="s">
        <v>102</v>
      </c>
      <c r="G136" s="74" t="s">
        <v>102</v>
      </c>
      <c r="H136" s="75" t="s">
        <v>42</v>
      </c>
      <c r="I136" s="69" t="s">
        <v>236</v>
      </c>
      <c r="J136" s="69" t="s">
        <v>421</v>
      </c>
    </row>
    <row r="137" spans="1:10" x14ac:dyDescent="0.25">
      <c r="A137" s="2" t="s">
        <v>239</v>
      </c>
      <c r="B137" s="19" t="s">
        <v>42</v>
      </c>
      <c r="C137" s="98" t="s">
        <v>240</v>
      </c>
      <c r="D137" s="98"/>
      <c r="E137" s="17" t="s">
        <v>102</v>
      </c>
      <c r="F137" s="17" t="s">
        <v>102</v>
      </c>
      <c r="G137" s="74" t="s">
        <v>102</v>
      </c>
      <c r="H137" s="75" t="s">
        <v>42</v>
      </c>
      <c r="I137" s="69" t="s">
        <v>239</v>
      </c>
      <c r="J137" s="69" t="s">
        <v>240</v>
      </c>
    </row>
    <row r="138" spans="1:10" x14ac:dyDescent="0.25">
      <c r="A138" s="2" t="s">
        <v>241</v>
      </c>
      <c r="B138" s="19" t="s">
        <v>42</v>
      </c>
      <c r="C138" s="98" t="s">
        <v>44</v>
      </c>
      <c r="D138" s="98"/>
      <c r="E138" s="17" t="s">
        <v>102</v>
      </c>
      <c r="F138" s="17"/>
      <c r="G138" s="74"/>
      <c r="H138" s="75" t="s">
        <v>42</v>
      </c>
      <c r="I138" s="69" t="s">
        <v>242</v>
      </c>
      <c r="J138" s="76" t="s">
        <v>243</v>
      </c>
    </row>
    <row r="139" spans="1:10" x14ac:dyDescent="0.25">
      <c r="A139" s="2" t="s">
        <v>242</v>
      </c>
      <c r="B139" s="19" t="s">
        <v>42</v>
      </c>
      <c r="C139" s="98" t="s">
        <v>243</v>
      </c>
      <c r="D139" s="98"/>
      <c r="E139" s="17" t="s">
        <v>102</v>
      </c>
      <c r="F139" s="17" t="s">
        <v>102</v>
      </c>
      <c r="G139" s="74" t="s">
        <v>102</v>
      </c>
      <c r="H139" s="75" t="s">
        <v>42</v>
      </c>
      <c r="I139" s="69" t="s">
        <v>244</v>
      </c>
      <c r="J139" s="69" t="s">
        <v>51</v>
      </c>
    </row>
    <row r="140" spans="1:10" x14ac:dyDescent="0.25">
      <c r="A140" s="2" t="s">
        <v>50</v>
      </c>
      <c r="B140" s="19" t="s">
        <v>42</v>
      </c>
      <c r="C140" s="98" t="s">
        <v>51</v>
      </c>
      <c r="D140" s="98"/>
      <c r="E140" s="17" t="s">
        <v>102</v>
      </c>
      <c r="F140" s="17"/>
      <c r="G140" s="74"/>
      <c r="H140" s="75" t="s">
        <v>42</v>
      </c>
      <c r="I140" s="69" t="s">
        <v>249</v>
      </c>
      <c r="J140" s="69" t="s">
        <v>250</v>
      </c>
    </row>
    <row r="141" spans="1:10" x14ac:dyDescent="0.25">
      <c r="A141" s="2" t="s">
        <v>244</v>
      </c>
      <c r="B141" s="19" t="s">
        <v>42</v>
      </c>
      <c r="C141" s="98" t="s">
        <v>51</v>
      </c>
      <c r="D141" s="98"/>
      <c r="E141" s="17" t="s">
        <v>102</v>
      </c>
      <c r="F141" s="17" t="s">
        <v>102</v>
      </c>
      <c r="G141" s="74" t="s">
        <v>102</v>
      </c>
      <c r="H141" s="75" t="s">
        <v>42</v>
      </c>
      <c r="I141" s="69" t="s">
        <v>251</v>
      </c>
      <c r="J141" s="69" t="s">
        <v>422</v>
      </c>
    </row>
    <row r="142" spans="1:10" x14ac:dyDescent="0.25">
      <c r="A142" s="2" t="s">
        <v>56</v>
      </c>
      <c r="B142" s="19" t="s">
        <v>42</v>
      </c>
      <c r="C142" s="98" t="s">
        <v>57</v>
      </c>
      <c r="D142" s="98"/>
      <c r="E142" s="17" t="s">
        <v>102</v>
      </c>
      <c r="F142" s="17"/>
      <c r="G142" s="74"/>
      <c r="H142" s="75" t="s">
        <v>42</v>
      </c>
      <c r="I142" s="69" t="s">
        <v>253</v>
      </c>
      <c r="J142" s="69" t="s">
        <v>423</v>
      </c>
    </row>
    <row r="143" spans="1:10" x14ac:dyDescent="0.25">
      <c r="A143" s="2" t="s">
        <v>245</v>
      </c>
      <c r="B143" s="19" t="s">
        <v>42</v>
      </c>
      <c r="C143" s="98" t="s">
        <v>246</v>
      </c>
      <c r="D143" s="98"/>
      <c r="E143" s="17" t="s">
        <v>102</v>
      </c>
      <c r="F143" s="17" t="s">
        <v>102</v>
      </c>
      <c r="G143" s="74" t="s">
        <v>102</v>
      </c>
      <c r="H143" s="75" t="s">
        <v>42</v>
      </c>
      <c r="I143" s="69" t="s">
        <v>255</v>
      </c>
      <c r="J143" s="69" t="s">
        <v>256</v>
      </c>
    </row>
    <row r="144" spans="1:10" x14ac:dyDescent="0.25">
      <c r="A144" s="2" t="s">
        <v>247</v>
      </c>
      <c r="B144" s="19" t="s">
        <v>42</v>
      </c>
      <c r="C144" s="98" t="s">
        <v>248</v>
      </c>
      <c r="D144" s="98"/>
      <c r="E144" s="17" t="s">
        <v>102</v>
      </c>
      <c r="F144" s="17" t="s">
        <v>102</v>
      </c>
      <c r="G144" s="74" t="s">
        <v>102</v>
      </c>
      <c r="H144" s="75" t="s">
        <v>42</v>
      </c>
      <c r="I144" s="69" t="s">
        <v>257</v>
      </c>
      <c r="J144" s="69" t="s">
        <v>258</v>
      </c>
    </row>
    <row r="145" spans="1:10" x14ac:dyDescent="0.25">
      <c r="A145" s="2" t="s">
        <v>249</v>
      </c>
      <c r="B145" s="19" t="s">
        <v>42</v>
      </c>
      <c r="C145" s="98" t="s">
        <v>250</v>
      </c>
      <c r="D145" s="98"/>
      <c r="E145" s="17" t="s">
        <v>102</v>
      </c>
      <c r="F145" s="17" t="s">
        <v>102</v>
      </c>
      <c r="G145" s="74" t="s">
        <v>102</v>
      </c>
      <c r="H145" s="75" t="s">
        <v>42</v>
      </c>
      <c r="I145" s="69" t="s">
        <v>389</v>
      </c>
      <c r="J145" s="69" t="s">
        <v>62</v>
      </c>
    </row>
    <row r="146" spans="1:10" x14ac:dyDescent="0.25">
      <c r="A146" s="2" t="s">
        <v>251</v>
      </c>
      <c r="B146" s="19" t="s">
        <v>42</v>
      </c>
      <c r="C146" s="98" t="s">
        <v>252</v>
      </c>
      <c r="D146" s="98"/>
      <c r="E146" s="17" t="s">
        <v>102</v>
      </c>
      <c r="F146" s="17" t="s">
        <v>102</v>
      </c>
      <c r="G146" s="74" t="s">
        <v>102</v>
      </c>
      <c r="H146" s="75" t="s">
        <v>42</v>
      </c>
      <c r="I146" s="69" t="s">
        <v>390</v>
      </c>
      <c r="J146" s="69" t="s">
        <v>62</v>
      </c>
    </row>
    <row r="147" spans="1:10" x14ac:dyDescent="0.25">
      <c r="A147" s="2" t="s">
        <v>253</v>
      </c>
      <c r="B147" s="19" t="s">
        <v>42</v>
      </c>
      <c r="C147" s="98" t="s">
        <v>254</v>
      </c>
      <c r="D147" s="98"/>
      <c r="E147" s="17" t="s">
        <v>102</v>
      </c>
      <c r="F147" s="17" t="s">
        <v>102</v>
      </c>
      <c r="G147" s="74" t="s">
        <v>102</v>
      </c>
      <c r="H147" s="75" t="s">
        <v>42</v>
      </c>
      <c r="I147" s="69" t="s">
        <v>391</v>
      </c>
      <c r="J147" s="76" t="s">
        <v>309</v>
      </c>
    </row>
    <row r="148" spans="1:10" x14ac:dyDescent="0.25">
      <c r="A148" s="2" t="s">
        <v>255</v>
      </c>
      <c r="B148" s="19" t="s">
        <v>42</v>
      </c>
      <c r="C148" s="98" t="s">
        <v>256</v>
      </c>
      <c r="D148" s="98"/>
      <c r="E148" s="17" t="s">
        <v>102</v>
      </c>
      <c r="F148" s="17" t="s">
        <v>102</v>
      </c>
      <c r="G148" s="74" t="s">
        <v>102</v>
      </c>
      <c r="H148" s="75" t="s">
        <v>42</v>
      </c>
      <c r="I148" s="69" t="s">
        <v>310</v>
      </c>
      <c r="J148" s="69" t="s">
        <v>311</v>
      </c>
    </row>
    <row r="149" spans="1:10" x14ac:dyDescent="0.25">
      <c r="A149" s="2" t="s">
        <v>257</v>
      </c>
      <c r="B149" s="19" t="s">
        <v>42</v>
      </c>
      <c r="C149" s="98" t="s">
        <v>258</v>
      </c>
      <c r="D149" s="98"/>
      <c r="E149" s="17" t="s">
        <v>102</v>
      </c>
      <c r="F149" s="17" t="s">
        <v>102</v>
      </c>
      <c r="G149" s="74" t="s">
        <v>102</v>
      </c>
      <c r="H149" s="75" t="s">
        <v>42</v>
      </c>
      <c r="I149" s="69" t="s">
        <v>267</v>
      </c>
      <c r="J149" s="69" t="s">
        <v>268</v>
      </c>
    </row>
    <row r="150" spans="1:10" x14ac:dyDescent="0.25">
      <c r="A150" s="2" t="s">
        <v>259</v>
      </c>
      <c r="B150" s="19" t="s">
        <v>42</v>
      </c>
      <c r="C150" s="98" t="s">
        <v>260</v>
      </c>
      <c r="D150" s="98"/>
      <c r="E150" s="17" t="s">
        <v>102</v>
      </c>
      <c r="F150" s="17" t="s">
        <v>102</v>
      </c>
      <c r="G150" s="17" t="s">
        <v>102</v>
      </c>
    </row>
    <row r="151" spans="1:10" x14ac:dyDescent="0.25">
      <c r="A151" s="2" t="s">
        <v>261</v>
      </c>
      <c r="B151" s="19" t="s">
        <v>42</v>
      </c>
      <c r="C151" s="98" t="s">
        <v>62</v>
      </c>
      <c r="D151" s="98"/>
      <c r="E151" s="17" t="s">
        <v>102</v>
      </c>
      <c r="F151" s="17"/>
      <c r="G151" s="17"/>
    </row>
    <row r="152" spans="1:10" x14ac:dyDescent="0.25">
      <c r="A152" s="2" t="s">
        <v>262</v>
      </c>
      <c r="B152" s="19" t="s">
        <v>42</v>
      </c>
      <c r="C152" s="98" t="s">
        <v>263</v>
      </c>
      <c r="D152" s="98"/>
      <c r="E152" s="17" t="s">
        <v>102</v>
      </c>
      <c r="F152" s="17" t="s">
        <v>102</v>
      </c>
      <c r="G152" s="17" t="s">
        <v>102</v>
      </c>
    </row>
    <row r="153" spans="1:10" x14ac:dyDescent="0.25">
      <c r="A153" s="2" t="s">
        <v>264</v>
      </c>
      <c r="B153" s="19" t="s">
        <v>42</v>
      </c>
      <c r="C153" s="98" t="s">
        <v>265</v>
      </c>
      <c r="D153" s="98"/>
      <c r="E153" s="17" t="s">
        <v>102</v>
      </c>
      <c r="F153" s="17"/>
      <c r="G153" s="17"/>
    </row>
    <row r="154" spans="1:10" x14ac:dyDescent="0.25">
      <c r="A154" s="2" t="s">
        <v>266</v>
      </c>
      <c r="B154" s="19" t="s">
        <v>42</v>
      </c>
      <c r="C154" s="98" t="s">
        <v>60</v>
      </c>
      <c r="D154" s="98"/>
      <c r="E154" s="17" t="s">
        <v>102</v>
      </c>
      <c r="F154" s="17"/>
      <c r="G154" s="17"/>
    </row>
    <row r="155" spans="1:10" x14ac:dyDescent="0.25">
      <c r="A155" s="2" t="s">
        <v>267</v>
      </c>
      <c r="B155" s="19" t="s">
        <v>42</v>
      </c>
      <c r="C155" s="98" t="s">
        <v>268</v>
      </c>
      <c r="D155" s="98"/>
      <c r="E155" s="17" t="s">
        <v>102</v>
      </c>
      <c r="F155" s="17"/>
      <c r="G155" s="17" t="s">
        <v>102</v>
      </c>
    </row>
    <row r="156" spans="1:10" x14ac:dyDescent="0.25">
      <c r="A156" s="2" t="s">
        <v>269</v>
      </c>
      <c r="B156" s="19" t="s">
        <v>42</v>
      </c>
      <c r="C156" s="98" t="s">
        <v>229</v>
      </c>
      <c r="D156" s="98"/>
      <c r="E156" s="17"/>
      <c r="F156" s="17" t="s">
        <v>102</v>
      </c>
      <c r="G156" s="17" t="s">
        <v>102</v>
      </c>
    </row>
    <row r="157" spans="1:10" x14ac:dyDescent="0.25">
      <c r="A157" s="2" t="s">
        <v>270</v>
      </c>
      <c r="B157" s="19" t="s">
        <v>42</v>
      </c>
      <c r="C157" s="98" t="s">
        <v>271</v>
      </c>
      <c r="D157" s="98"/>
      <c r="E157" s="17"/>
      <c r="F157" s="17" t="s">
        <v>102</v>
      </c>
      <c r="G157" s="17" t="s">
        <v>102</v>
      </c>
    </row>
    <row r="158" spans="1:10" x14ac:dyDescent="0.25">
      <c r="A158" s="2" t="s">
        <v>272</v>
      </c>
      <c r="B158" s="19" t="s">
        <v>42</v>
      </c>
      <c r="C158" s="98" t="s">
        <v>246</v>
      </c>
      <c r="D158" s="98"/>
      <c r="E158" s="17"/>
      <c r="F158" s="17" t="s">
        <v>102</v>
      </c>
      <c r="G158" s="17" t="s">
        <v>102</v>
      </c>
    </row>
    <row r="159" spans="1:10" x14ac:dyDescent="0.25">
      <c r="A159" s="2" t="s">
        <v>273</v>
      </c>
      <c r="B159" s="19" t="s">
        <v>63</v>
      </c>
      <c r="C159" s="98" t="s">
        <v>125</v>
      </c>
      <c r="D159" s="98"/>
      <c r="E159" s="17"/>
      <c r="F159" s="17"/>
      <c r="G159" s="17" t="s">
        <v>102</v>
      </c>
    </row>
    <row r="160" spans="1:10" x14ac:dyDescent="0.25">
      <c r="A160" s="2" t="s">
        <v>274</v>
      </c>
      <c r="B160" s="19" t="s">
        <v>63</v>
      </c>
      <c r="C160" s="98" t="s">
        <v>125</v>
      </c>
      <c r="D160" s="98"/>
      <c r="E160" s="17"/>
      <c r="F160" s="17"/>
      <c r="G160" s="17" t="s">
        <v>102</v>
      </c>
    </row>
    <row r="161" spans="1:7" x14ac:dyDescent="0.25">
      <c r="A161" s="2" t="s">
        <v>275</v>
      </c>
      <c r="B161" s="19" t="s">
        <v>19</v>
      </c>
      <c r="C161" s="98" t="s">
        <v>125</v>
      </c>
      <c r="D161" s="98"/>
      <c r="E161" s="17"/>
      <c r="F161" s="17"/>
      <c r="G161" s="17" t="s">
        <v>102</v>
      </c>
    </row>
    <row r="162" spans="1:7" x14ac:dyDescent="0.25">
      <c r="A162" s="2" t="s">
        <v>276</v>
      </c>
      <c r="B162" s="19" t="s">
        <v>19</v>
      </c>
      <c r="C162" s="98" t="s">
        <v>21</v>
      </c>
      <c r="D162" s="98"/>
      <c r="E162" s="17"/>
      <c r="F162" s="17"/>
      <c r="G162" s="17" t="s">
        <v>102</v>
      </c>
    </row>
    <row r="163" spans="1:7" x14ac:dyDescent="0.25">
      <c r="A163" s="2" t="s">
        <v>277</v>
      </c>
      <c r="B163" s="19" t="s">
        <v>19</v>
      </c>
      <c r="C163" s="98" t="s">
        <v>21</v>
      </c>
      <c r="D163" s="98"/>
      <c r="E163" s="17"/>
      <c r="F163" s="17"/>
      <c r="G163" s="17" t="s">
        <v>102</v>
      </c>
    </row>
    <row r="164" spans="1:7" x14ac:dyDescent="0.25">
      <c r="A164" s="2" t="s">
        <v>278</v>
      </c>
      <c r="B164" s="19" t="s">
        <v>27</v>
      </c>
      <c r="C164" s="98" t="s">
        <v>136</v>
      </c>
      <c r="D164" s="98"/>
      <c r="E164" s="17"/>
      <c r="F164" s="17"/>
      <c r="G164" s="17" t="s">
        <v>102</v>
      </c>
    </row>
    <row r="165" spans="1:7" x14ac:dyDescent="0.25">
      <c r="A165" s="2" t="s">
        <v>279</v>
      </c>
      <c r="B165" s="19" t="s">
        <v>27</v>
      </c>
      <c r="C165" s="98" t="s">
        <v>136</v>
      </c>
      <c r="D165" s="98"/>
      <c r="E165" s="17"/>
      <c r="F165" s="17"/>
      <c r="G165" s="17" t="s">
        <v>102</v>
      </c>
    </row>
    <row r="166" spans="1:7" x14ac:dyDescent="0.25">
      <c r="A166" s="2" t="s">
        <v>280</v>
      </c>
      <c r="B166" s="19" t="s">
        <v>32</v>
      </c>
      <c r="C166" s="98" t="s">
        <v>46</v>
      </c>
      <c r="D166" s="98"/>
      <c r="E166" s="17"/>
      <c r="F166" s="17"/>
      <c r="G166" s="17" t="s">
        <v>102</v>
      </c>
    </row>
    <row r="167" spans="1:7" x14ac:dyDescent="0.25">
      <c r="A167" s="2" t="s">
        <v>281</v>
      </c>
      <c r="B167" s="19" t="s">
        <v>32</v>
      </c>
      <c r="C167" s="98" t="s">
        <v>282</v>
      </c>
      <c r="D167" s="98"/>
      <c r="E167" s="17"/>
      <c r="F167" s="17"/>
      <c r="G167" s="17" t="s">
        <v>102</v>
      </c>
    </row>
    <row r="168" spans="1:7" x14ac:dyDescent="0.25">
      <c r="A168" s="2" t="s">
        <v>283</v>
      </c>
      <c r="B168" s="19" t="s">
        <v>32</v>
      </c>
      <c r="C168" s="98" t="s">
        <v>284</v>
      </c>
      <c r="D168" s="98"/>
      <c r="E168" s="17"/>
      <c r="F168" s="17"/>
      <c r="G168" s="17" t="s">
        <v>102</v>
      </c>
    </row>
    <row r="169" spans="1:7" x14ac:dyDescent="0.25">
      <c r="A169" s="2" t="s">
        <v>285</v>
      </c>
      <c r="B169" s="19" t="s">
        <v>32</v>
      </c>
      <c r="C169" s="98" t="s">
        <v>284</v>
      </c>
      <c r="D169" s="98"/>
      <c r="E169" s="17"/>
      <c r="F169" s="17"/>
      <c r="G169" s="17" t="s">
        <v>102</v>
      </c>
    </row>
    <row r="170" spans="1:7" x14ac:dyDescent="0.25">
      <c r="A170" s="2" t="s">
        <v>286</v>
      </c>
      <c r="B170" s="19" t="s">
        <v>32</v>
      </c>
      <c r="C170" s="98" t="s">
        <v>287</v>
      </c>
      <c r="D170" s="98"/>
      <c r="E170" s="17"/>
      <c r="F170" s="17"/>
      <c r="G170" s="17" t="s">
        <v>102</v>
      </c>
    </row>
    <row r="171" spans="1:7" x14ac:dyDescent="0.25">
      <c r="A171" s="2" t="s">
        <v>288</v>
      </c>
      <c r="B171" s="19" t="s">
        <v>32</v>
      </c>
      <c r="C171" s="98" t="s">
        <v>289</v>
      </c>
      <c r="D171" s="98"/>
      <c r="E171" s="17"/>
      <c r="F171" s="17"/>
      <c r="G171" s="17" t="s">
        <v>102</v>
      </c>
    </row>
    <row r="172" spans="1:7" x14ac:dyDescent="0.25">
      <c r="A172" s="2" t="s">
        <v>290</v>
      </c>
      <c r="B172" s="19" t="s">
        <v>47</v>
      </c>
      <c r="C172" s="98" t="s">
        <v>291</v>
      </c>
      <c r="D172" s="98"/>
      <c r="E172" s="17"/>
      <c r="F172" s="17"/>
      <c r="G172" s="17" t="s">
        <v>102</v>
      </c>
    </row>
    <row r="173" spans="1:7" x14ac:dyDescent="0.25">
      <c r="A173" s="2" t="s">
        <v>292</v>
      </c>
      <c r="B173" s="19" t="s">
        <v>47</v>
      </c>
      <c r="C173" s="98" t="s">
        <v>291</v>
      </c>
      <c r="D173" s="98"/>
      <c r="E173" s="17"/>
      <c r="F173" s="17"/>
      <c r="G173" s="17" t="s">
        <v>102</v>
      </c>
    </row>
    <row r="174" spans="1:7" x14ac:dyDescent="0.25">
      <c r="A174" s="2" t="s">
        <v>293</v>
      </c>
      <c r="B174" s="19" t="s">
        <v>47</v>
      </c>
      <c r="C174" s="98" t="s">
        <v>294</v>
      </c>
      <c r="D174" s="98"/>
      <c r="E174" s="17"/>
      <c r="F174" s="17"/>
      <c r="G174" s="17" t="s">
        <v>102</v>
      </c>
    </row>
    <row r="175" spans="1:7" x14ac:dyDescent="0.25">
      <c r="A175" s="2" t="s">
        <v>295</v>
      </c>
      <c r="B175" s="19" t="s">
        <v>47</v>
      </c>
      <c r="C175" s="98" t="s">
        <v>296</v>
      </c>
      <c r="D175" s="98"/>
      <c r="E175" s="17"/>
      <c r="F175" s="17"/>
      <c r="G175" s="17" t="s">
        <v>102</v>
      </c>
    </row>
    <row r="176" spans="1:7" x14ac:dyDescent="0.25">
      <c r="A176" s="2" t="s">
        <v>297</v>
      </c>
      <c r="B176" s="19" t="s">
        <v>47</v>
      </c>
      <c r="C176" s="98" t="s">
        <v>298</v>
      </c>
      <c r="D176" s="98"/>
      <c r="E176" s="17"/>
      <c r="F176" s="17"/>
      <c r="G176" s="17" t="s">
        <v>102</v>
      </c>
    </row>
    <row r="177" spans="1:7" x14ac:dyDescent="0.25">
      <c r="A177" s="2" t="s">
        <v>299</v>
      </c>
      <c r="B177" s="19" t="s">
        <v>47</v>
      </c>
      <c r="C177" s="98" t="s">
        <v>300</v>
      </c>
      <c r="D177" s="98"/>
      <c r="E177" s="17"/>
      <c r="F177" s="17"/>
      <c r="G177" s="17" t="s">
        <v>102</v>
      </c>
    </row>
    <row r="178" spans="1:7" x14ac:dyDescent="0.25">
      <c r="A178" s="2" t="s">
        <v>301</v>
      </c>
      <c r="B178" s="19" t="s">
        <v>22</v>
      </c>
      <c r="C178" s="98" t="s">
        <v>31</v>
      </c>
      <c r="D178" s="98"/>
      <c r="E178" s="17"/>
      <c r="F178" s="17"/>
      <c r="G178" s="17" t="s">
        <v>102</v>
      </c>
    </row>
    <row r="179" spans="1:7" x14ac:dyDescent="0.25">
      <c r="A179" s="2" t="s">
        <v>302</v>
      </c>
      <c r="B179" s="19" t="s">
        <v>22</v>
      </c>
      <c r="C179" s="98" t="s">
        <v>31</v>
      </c>
      <c r="D179" s="98"/>
      <c r="E179" s="17"/>
      <c r="F179" s="17"/>
      <c r="G179" s="17" t="s">
        <v>102</v>
      </c>
    </row>
    <row r="180" spans="1:7" x14ac:dyDescent="0.25">
      <c r="A180" s="2" t="s">
        <v>303</v>
      </c>
      <c r="B180" s="19" t="s">
        <v>53</v>
      </c>
      <c r="C180" s="98" t="s">
        <v>49</v>
      </c>
      <c r="D180" s="98"/>
      <c r="E180" s="17"/>
      <c r="F180" s="17"/>
      <c r="G180" s="17" t="s">
        <v>102</v>
      </c>
    </row>
    <row r="181" spans="1:7" x14ac:dyDescent="0.25">
      <c r="A181" s="2" t="s">
        <v>304</v>
      </c>
      <c r="B181" s="19" t="s">
        <v>35</v>
      </c>
      <c r="C181" s="98" t="s">
        <v>37</v>
      </c>
      <c r="D181" s="98"/>
      <c r="E181" s="17"/>
      <c r="F181" s="17"/>
      <c r="G181" s="17" t="s">
        <v>102</v>
      </c>
    </row>
    <row r="182" spans="1:7" x14ac:dyDescent="0.25">
      <c r="A182" s="2" t="s">
        <v>305</v>
      </c>
      <c r="B182" s="19" t="s">
        <v>35</v>
      </c>
      <c r="C182" s="98" t="s">
        <v>306</v>
      </c>
      <c r="D182" s="98"/>
      <c r="E182" s="17"/>
      <c r="F182" s="17"/>
      <c r="G182" s="17" t="s">
        <v>102</v>
      </c>
    </row>
    <row r="183" spans="1:7" x14ac:dyDescent="0.25">
      <c r="A183" s="2" t="s">
        <v>307</v>
      </c>
      <c r="B183" s="19" t="s">
        <v>42</v>
      </c>
      <c r="C183" s="98" t="s">
        <v>62</v>
      </c>
      <c r="D183" s="98"/>
      <c r="E183" s="17"/>
      <c r="F183" s="17"/>
      <c r="G183" s="17" t="s">
        <v>102</v>
      </c>
    </row>
    <row r="184" spans="1:7" x14ac:dyDescent="0.25">
      <c r="A184" s="2" t="s">
        <v>308</v>
      </c>
      <c r="B184" s="19" t="s">
        <v>42</v>
      </c>
      <c r="C184" s="98" t="s">
        <v>309</v>
      </c>
      <c r="D184" s="98"/>
      <c r="E184" s="17"/>
      <c r="F184" s="17"/>
      <c r="G184" s="17" t="s">
        <v>102</v>
      </c>
    </row>
    <row r="185" spans="1:7" x14ac:dyDescent="0.25">
      <c r="A185" s="2" t="s">
        <v>310</v>
      </c>
      <c r="B185" s="19" t="s">
        <v>42</v>
      </c>
      <c r="C185" s="98" t="s">
        <v>311</v>
      </c>
      <c r="D185" s="98"/>
      <c r="E185" s="17"/>
      <c r="F185" s="17"/>
      <c r="G185" s="17" t="s">
        <v>102</v>
      </c>
    </row>
    <row r="186" spans="1:7" x14ac:dyDescent="0.25">
      <c r="A186" s="4"/>
      <c r="B186" s="29" t="s">
        <v>312</v>
      </c>
      <c r="C186" s="99"/>
      <c r="D186" s="100"/>
      <c r="E186" s="4">
        <v>100</v>
      </c>
      <c r="F186" s="5">
        <v>93</v>
      </c>
      <c r="G186" s="4">
        <v>102</v>
      </c>
    </row>
    <row r="187" spans="1:7" x14ac:dyDescent="0.25">
      <c r="A187" s="32" t="s">
        <v>316</v>
      </c>
    </row>
  </sheetData>
  <mergeCells count="235">
    <mergeCell ref="A7:R7"/>
    <mergeCell ref="O8:R8"/>
    <mergeCell ref="O9:R9"/>
    <mergeCell ref="O10:R10"/>
    <mergeCell ref="O11:R11"/>
    <mergeCell ref="O12:R12"/>
    <mergeCell ref="C11:F11"/>
    <mergeCell ref="G11:J11"/>
    <mergeCell ref="K11:N11"/>
    <mergeCell ref="C12:F12"/>
    <mergeCell ref="G12:J12"/>
    <mergeCell ref="K12:N12"/>
    <mergeCell ref="P40:Q40"/>
    <mergeCell ref="P41:Q41"/>
    <mergeCell ref="P42:Q42"/>
    <mergeCell ref="P29:Q29"/>
    <mergeCell ref="P30:Q30"/>
    <mergeCell ref="P31:Q31"/>
    <mergeCell ref="P32:Q32"/>
    <mergeCell ref="P33:Q33"/>
    <mergeCell ref="P34:Q34"/>
    <mergeCell ref="P35:Q35"/>
    <mergeCell ref="P36:Q36"/>
    <mergeCell ref="P37:Q37"/>
    <mergeCell ref="P38:Q38"/>
    <mergeCell ref="P28:Q28"/>
    <mergeCell ref="C183:D183"/>
    <mergeCell ref="C184:D184"/>
    <mergeCell ref="C185:D185"/>
    <mergeCell ref="C160:D160"/>
    <mergeCell ref="C161:D161"/>
    <mergeCell ref="C162:D162"/>
    <mergeCell ref="C163:D163"/>
    <mergeCell ref="C164:D164"/>
    <mergeCell ref="C165:D165"/>
    <mergeCell ref="C166:D166"/>
    <mergeCell ref="C167:D167"/>
    <mergeCell ref="C168:D168"/>
    <mergeCell ref="C151:D151"/>
    <mergeCell ref="C152:D152"/>
    <mergeCell ref="C153:D153"/>
    <mergeCell ref="C154:D154"/>
    <mergeCell ref="C155:D155"/>
    <mergeCell ref="C156:D156"/>
    <mergeCell ref="C157:D157"/>
    <mergeCell ref="C158:D158"/>
    <mergeCell ref="C159:D159"/>
    <mergeCell ref="H43:J43"/>
    <mergeCell ref="P39:Q39"/>
    <mergeCell ref="C186:D186"/>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42:D142"/>
    <mergeCell ref="C143:D143"/>
    <mergeCell ref="C144:D144"/>
    <mergeCell ref="C145:D145"/>
    <mergeCell ref="C146:D146"/>
    <mergeCell ref="C147:D147"/>
    <mergeCell ref="C148:D148"/>
    <mergeCell ref="C149:D149"/>
    <mergeCell ref="C150:D150"/>
    <mergeCell ref="C133:D133"/>
    <mergeCell ref="C134:D134"/>
    <mergeCell ref="C135:D135"/>
    <mergeCell ref="C136:D136"/>
    <mergeCell ref="C137:D137"/>
    <mergeCell ref="C138:D138"/>
    <mergeCell ref="C139:D139"/>
    <mergeCell ref="C140:D140"/>
    <mergeCell ref="C141:D141"/>
    <mergeCell ref="C124:D124"/>
    <mergeCell ref="C125:D125"/>
    <mergeCell ref="C126:D126"/>
    <mergeCell ref="C127:D127"/>
    <mergeCell ref="C128:D128"/>
    <mergeCell ref="C129:D129"/>
    <mergeCell ref="C130:D130"/>
    <mergeCell ref="C131:D131"/>
    <mergeCell ref="C132:D132"/>
    <mergeCell ref="C115:D115"/>
    <mergeCell ref="C116:D116"/>
    <mergeCell ref="C117:D117"/>
    <mergeCell ref="C118:D118"/>
    <mergeCell ref="C119:D119"/>
    <mergeCell ref="C120:D120"/>
    <mergeCell ref="C121:D121"/>
    <mergeCell ref="C122:D122"/>
    <mergeCell ref="C123:D123"/>
    <mergeCell ref="C106:D106"/>
    <mergeCell ref="C107:D107"/>
    <mergeCell ref="C108:D108"/>
    <mergeCell ref="C109:D109"/>
    <mergeCell ref="C110:D110"/>
    <mergeCell ref="C111:D111"/>
    <mergeCell ref="C112:D112"/>
    <mergeCell ref="C113:D113"/>
    <mergeCell ref="C114:D114"/>
    <mergeCell ref="C97:D97"/>
    <mergeCell ref="C98:D98"/>
    <mergeCell ref="C99:D99"/>
    <mergeCell ref="C100:D100"/>
    <mergeCell ref="C101:D101"/>
    <mergeCell ref="C102:D102"/>
    <mergeCell ref="C103:D103"/>
    <mergeCell ref="C104:D104"/>
    <mergeCell ref="C105:D105"/>
    <mergeCell ref="C88:D88"/>
    <mergeCell ref="C89:D89"/>
    <mergeCell ref="C90:D90"/>
    <mergeCell ref="C91:D91"/>
    <mergeCell ref="C92:D92"/>
    <mergeCell ref="C93:D93"/>
    <mergeCell ref="C94:D94"/>
    <mergeCell ref="C95:D95"/>
    <mergeCell ref="C96:D96"/>
    <mergeCell ref="C79:D79"/>
    <mergeCell ref="C80:D80"/>
    <mergeCell ref="C81:D81"/>
    <mergeCell ref="C82:D82"/>
    <mergeCell ref="C83:D83"/>
    <mergeCell ref="C84:D84"/>
    <mergeCell ref="C85:D85"/>
    <mergeCell ref="C86:D86"/>
    <mergeCell ref="C87:D87"/>
    <mergeCell ref="C70:D70"/>
    <mergeCell ref="C71:D71"/>
    <mergeCell ref="C72:D72"/>
    <mergeCell ref="C73:D73"/>
    <mergeCell ref="C74:D74"/>
    <mergeCell ref="C75:D75"/>
    <mergeCell ref="C76:D76"/>
    <mergeCell ref="C77:D77"/>
    <mergeCell ref="C78:D78"/>
    <mergeCell ref="C61:D61"/>
    <mergeCell ref="C62:D62"/>
    <mergeCell ref="C63:D63"/>
    <mergeCell ref="C64:D64"/>
    <mergeCell ref="C65:D65"/>
    <mergeCell ref="C66:D66"/>
    <mergeCell ref="C67:D67"/>
    <mergeCell ref="C68:D68"/>
    <mergeCell ref="C69:D69"/>
    <mergeCell ref="C52:D52"/>
    <mergeCell ref="C53:D53"/>
    <mergeCell ref="C54:D54"/>
    <mergeCell ref="C55:D55"/>
    <mergeCell ref="C56:D56"/>
    <mergeCell ref="C57:D57"/>
    <mergeCell ref="C58:D58"/>
    <mergeCell ref="C59:D59"/>
    <mergeCell ref="C60:D60"/>
    <mergeCell ref="A43:G43"/>
    <mergeCell ref="C44:D44"/>
    <mergeCell ref="C45:D45"/>
    <mergeCell ref="C46:D46"/>
    <mergeCell ref="C47:D47"/>
    <mergeCell ref="C48:D48"/>
    <mergeCell ref="C49:D49"/>
    <mergeCell ref="C50:D50"/>
    <mergeCell ref="C51:D51"/>
    <mergeCell ref="D42:E42"/>
    <mergeCell ref="H42:I42"/>
    <mergeCell ref="L42:M42"/>
    <mergeCell ref="C14:F14"/>
    <mergeCell ref="G14:J14"/>
    <mergeCell ref="K14:N14"/>
    <mergeCell ref="D40:E40"/>
    <mergeCell ref="H40:I40"/>
    <mergeCell ref="L40:M40"/>
    <mergeCell ref="D41:E41"/>
    <mergeCell ref="D37:E37"/>
    <mergeCell ref="H37:I37"/>
    <mergeCell ref="L37:M37"/>
    <mergeCell ref="H41:I41"/>
    <mergeCell ref="L41:M41"/>
    <mergeCell ref="D38:E38"/>
    <mergeCell ref="H38:I38"/>
    <mergeCell ref="L38:M38"/>
    <mergeCell ref="D39:E39"/>
    <mergeCell ref="H39:I39"/>
    <mergeCell ref="L39:M39"/>
    <mergeCell ref="D34:E34"/>
    <mergeCell ref="H34:I34"/>
    <mergeCell ref="L34:M34"/>
    <mergeCell ref="D35:E35"/>
    <mergeCell ref="H35:I35"/>
    <mergeCell ref="L35:M35"/>
    <mergeCell ref="D36:E36"/>
    <mergeCell ref="H36:I36"/>
    <mergeCell ref="L36:M36"/>
    <mergeCell ref="D31:E31"/>
    <mergeCell ref="H31:I31"/>
    <mergeCell ref="L31:M31"/>
    <mergeCell ref="D32:E32"/>
    <mergeCell ref="H32:I32"/>
    <mergeCell ref="L32:M32"/>
    <mergeCell ref="D33:E33"/>
    <mergeCell ref="H33:I33"/>
    <mergeCell ref="L33:M33"/>
    <mergeCell ref="D28:E28"/>
    <mergeCell ref="H28:I28"/>
    <mergeCell ref="L28:M28"/>
    <mergeCell ref="D29:E29"/>
    <mergeCell ref="H29:I29"/>
    <mergeCell ref="L29:M29"/>
    <mergeCell ref="D30:E30"/>
    <mergeCell ref="H30:I30"/>
    <mergeCell ref="L30:M30"/>
    <mergeCell ref="C27:F27"/>
    <mergeCell ref="G27:J27"/>
    <mergeCell ref="K27:N27"/>
    <mergeCell ref="A26:R26"/>
    <mergeCell ref="C8:F8"/>
    <mergeCell ref="G8:J8"/>
    <mergeCell ref="K8:N8"/>
    <mergeCell ref="C9:F9"/>
    <mergeCell ref="G9:J9"/>
    <mergeCell ref="K9:N9"/>
    <mergeCell ref="C10:F10"/>
    <mergeCell ref="G10:J10"/>
    <mergeCell ref="K10:N10"/>
    <mergeCell ref="O14:R14"/>
    <mergeCell ref="O27:R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Heritage Champions</vt:lpstr>
      <vt:lpstr>Building Preservation Trusts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Leeson, Adala</dc:creator>
  <cp:lastModifiedBy>Wilson, Simon</cp:lastModifiedBy>
  <dcterms:created xsi:type="dcterms:W3CDTF">2015-02-09T17:34:12Z</dcterms:created>
  <dcterms:modified xsi:type="dcterms:W3CDTF">2020-02-25T10:52:07Z</dcterms:modified>
</cp:coreProperties>
</file>